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90" windowWidth="14310" windowHeight="7890" tabRatio="701" activeTab="0"/>
  </bookViews>
  <sheets>
    <sheet name="Order Form" sheetId="1" r:id="rId1"/>
    <sheet name="1000 m Rayon &amp; Metallic Emb" sheetId="2" r:id="rId2"/>
    <sheet name="1000 m Poly &amp; Metallic Emb" sheetId="3" r:id="rId3"/>
    <sheet name="5000 m Emb" sheetId="4" r:id="rId4"/>
    <sheet name="Stabilizers" sheetId="5" r:id="rId5"/>
    <sheet name="Cotton Look Poly" sheetId="6" r:id="rId6"/>
    <sheet name="Cotton" sheetId="7" r:id="rId7"/>
    <sheet name="Stretch" sheetId="8" r:id="rId8"/>
  </sheets>
  <definedNames>
    <definedName name="_xlnm.Print_Area" localSheetId="1">'1000 m Rayon &amp; Metallic Emb'!$A$1:$U$49</definedName>
    <definedName name="_xlnm.Print_Area" localSheetId="0">'Order Form'!$A$1:$G$54</definedName>
    <definedName name="_xlnm.Print_Area" localSheetId="4">'Stabilizers'!$A$1:$D$45</definedName>
  </definedNames>
  <calcPr fullCalcOnLoad="1"/>
</workbook>
</file>

<file path=xl/comments4.xml><?xml version="1.0" encoding="utf-8"?>
<comments xmlns="http://schemas.openxmlformats.org/spreadsheetml/2006/main">
  <authors>
    <author>--------------------</author>
  </authors>
  <commentList>
    <comment ref="Q47" authorId="0">
      <text>
        <r>
          <rPr>
            <b/>
            <sz val="9"/>
            <rFont val="Tahoma"/>
            <family val="2"/>
          </rPr>
          <t>--------------------: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<sst xmlns="http://schemas.openxmlformats.org/spreadsheetml/2006/main" count="756" uniqueCount="313">
  <si>
    <t>NAME:</t>
  </si>
  <si>
    <t>City:</t>
  </si>
  <si>
    <t>Province/State:</t>
  </si>
  <si>
    <t>Company Name (if applicable):</t>
  </si>
  <si>
    <t>Bill To Address:</t>
  </si>
  <si>
    <t>Daytime phone:</t>
  </si>
  <si>
    <t>Fax:</t>
  </si>
  <si>
    <t>Email:</t>
  </si>
  <si>
    <t>Unit Price</t>
  </si>
  <si>
    <t>Description</t>
  </si>
  <si>
    <t>Item #</t>
  </si>
  <si>
    <t>Quantity</t>
  </si>
  <si>
    <t>Item or Colour #</t>
  </si>
  <si>
    <t>(for customers with information already on file)</t>
  </si>
  <si>
    <t>Country:</t>
  </si>
  <si>
    <t>Alternate phone:</t>
  </si>
  <si>
    <r>
      <t>METHOD OF PAYMENT</t>
    </r>
    <r>
      <rPr>
        <sz val="10"/>
        <rFont val="Arial"/>
        <family val="2"/>
      </rPr>
      <t xml:space="preserve">:  For </t>
    </r>
    <r>
      <rPr>
        <b/>
        <sz val="10"/>
        <rFont val="Arial"/>
        <family val="2"/>
      </rPr>
      <t>FIRST TIME</t>
    </r>
    <r>
      <rPr>
        <sz val="10"/>
        <rFont val="Arial"/>
        <family val="2"/>
      </rPr>
      <t xml:space="preserve"> orders, if you wish to email your order, please </t>
    </r>
  </si>
  <si>
    <t>Quantity:</t>
  </si>
  <si>
    <t>Subtotal</t>
  </si>
  <si>
    <t>TOTAL before applicable taxes and freight:</t>
  </si>
  <si>
    <r>
      <t xml:space="preserve">If you wish to verify we have the right number, please provide </t>
    </r>
    <r>
      <rPr>
        <b/>
        <sz val="10"/>
        <color indexed="10"/>
        <rFont val="Arial"/>
        <family val="2"/>
      </rPr>
      <t>ONLY</t>
    </r>
    <r>
      <rPr>
        <sz val="10"/>
        <rFont val="Arial"/>
        <family val="2"/>
      </rPr>
      <t xml:space="preserve"> the last 4 digits:</t>
    </r>
  </si>
  <si>
    <t>Please note applicable taxes and shipping will be added to your order and you will receive an</t>
  </si>
  <si>
    <t>itemized invoice with your shipment.  For orders less than the minimum, a $10.00 handling charge will apply.</t>
  </si>
  <si>
    <t>Thank you for your order!  We appreciate your business!</t>
  </si>
  <si>
    <r>
      <t xml:space="preserve">If you've ordered before, please </t>
    </r>
    <r>
      <rPr>
        <b/>
        <sz val="10"/>
        <color indexed="10"/>
        <rFont val="Arial"/>
        <family val="2"/>
      </rPr>
      <t>DO NOT</t>
    </r>
    <r>
      <rPr>
        <sz val="10"/>
        <rFont val="Arial"/>
        <family val="2"/>
      </rPr>
      <t xml:space="preserve"> email your credit card information as this should be on file.</t>
    </r>
  </si>
  <si>
    <t>COLOUR CARDS</t>
  </si>
  <si>
    <t>Poly</t>
  </si>
  <si>
    <t>Rayon</t>
  </si>
  <si>
    <t>Variegated</t>
  </si>
  <si>
    <t xml:space="preserve">TOLL FREE PHONE: </t>
  </si>
  <si>
    <t>Item Number</t>
  </si>
  <si>
    <t>Colour #</t>
  </si>
  <si>
    <t>and Name</t>
  </si>
  <si>
    <t>#1 Black</t>
  </si>
  <si>
    <t>Item #1351</t>
  </si>
  <si>
    <t>#3 White</t>
  </si>
  <si>
    <t>#4 Ivory</t>
  </si>
  <si>
    <t>#5 Ecru</t>
  </si>
  <si>
    <t>Item #1354</t>
  </si>
  <si>
    <t>#76 Scarlet Red</t>
  </si>
  <si>
    <t>#114 Navy</t>
  </si>
  <si>
    <t>#122 Grey</t>
  </si>
  <si>
    <t>#139 Light Taupe</t>
  </si>
  <si>
    <t>#141 Taupe</t>
  </si>
  <si>
    <t>#174 Tan</t>
  </si>
  <si>
    <t>Item #1331</t>
  </si>
  <si>
    <r>
      <t>EMAIL ORDER FORM</t>
    </r>
    <r>
      <rPr>
        <i/>
        <sz val="10"/>
        <rFont val="Arial"/>
        <family val="2"/>
      </rPr>
      <t xml:space="preserve"> </t>
    </r>
  </si>
  <si>
    <t xml:space="preserve"> indicate total of each type of thread on this page only.</t>
  </si>
  <si>
    <t>Please use next worksheets if ordering many colours of different types of threads and</t>
  </si>
  <si>
    <t>Ship To Address (if different from above):</t>
  </si>
  <si>
    <r>
      <t xml:space="preserve">DO NOT EMAIL </t>
    </r>
    <r>
      <rPr>
        <sz val="10"/>
        <rFont val="Arial"/>
        <family val="2"/>
      </rPr>
      <t xml:space="preserve">your credit card information.  Please </t>
    </r>
    <r>
      <rPr>
        <b/>
        <sz val="10"/>
        <rFont val="Arial"/>
        <family val="2"/>
      </rPr>
      <t>PHONE IN credit card information</t>
    </r>
    <r>
      <rPr>
        <sz val="10"/>
        <rFont val="Arial"/>
        <family val="2"/>
      </rPr>
      <t>.</t>
    </r>
  </si>
  <si>
    <t xml:space="preserve"> </t>
  </si>
  <si>
    <t>RAYON</t>
  </si>
  <si>
    <t>METALLIC</t>
  </si>
  <si>
    <t>POLY</t>
  </si>
  <si>
    <t>50a891</t>
  </si>
  <si>
    <t>Item #1269</t>
  </si>
  <si>
    <t>Item #1316</t>
  </si>
  <si>
    <t>Item #1317</t>
  </si>
  <si>
    <t>Item #1318</t>
  </si>
  <si>
    <t>Item #1320</t>
  </si>
  <si>
    <t>totals</t>
  </si>
  <si>
    <t>TOTAL</t>
  </si>
  <si>
    <t>Item #1353</t>
  </si>
  <si>
    <t>Item #1386</t>
  </si>
  <si>
    <t>50a503</t>
  </si>
  <si>
    <t xml:space="preserve">50/2 #a516 Yellow </t>
  </si>
  <si>
    <t>50a516</t>
  </si>
  <si>
    <t xml:space="preserve">50/2 #a546 Lt. Pink </t>
  </si>
  <si>
    <t>50a546</t>
  </si>
  <si>
    <t xml:space="preserve">50/2 #a548 Pink </t>
  </si>
  <si>
    <t>50a548</t>
  </si>
  <si>
    <t xml:space="preserve">50/2 #a550 Pink </t>
  </si>
  <si>
    <t>50a550</t>
  </si>
  <si>
    <t>50a557</t>
  </si>
  <si>
    <t xml:space="preserve">50/2 #a620 Spruce </t>
  </si>
  <si>
    <t>50a620</t>
  </si>
  <si>
    <t>50a627</t>
  </si>
  <si>
    <t>50/2 #a645 Lilac</t>
  </si>
  <si>
    <t>50a645</t>
  </si>
  <si>
    <t xml:space="preserve">50/2 #a652 Purple </t>
  </si>
  <si>
    <t>50a652</t>
  </si>
  <si>
    <t>50/2 #a579 Maroon</t>
  </si>
  <si>
    <t>50a579</t>
  </si>
  <si>
    <t xml:space="preserve">50/2 #a663 Purple </t>
  </si>
  <si>
    <t>50a663</t>
  </si>
  <si>
    <t>50a670</t>
  </si>
  <si>
    <t xml:space="preserve">50/2 #a744 Grey </t>
  </si>
  <si>
    <t>50a744</t>
  </si>
  <si>
    <t xml:space="preserve">50/2 #a802 Navy </t>
  </si>
  <si>
    <t>50/2 #a849 Lt. Olive</t>
  </si>
  <si>
    <t>50/2 #a865 Beige</t>
  </si>
  <si>
    <t xml:space="preserve">50/2 #a891 Med Brown </t>
  </si>
  <si>
    <t>50a802</t>
  </si>
  <si>
    <t>50a849</t>
  </si>
  <si>
    <t>50a865</t>
  </si>
  <si>
    <t xml:space="preserve">50/2 Black #a807 </t>
  </si>
  <si>
    <t>50/2 White #a502</t>
  </si>
  <si>
    <t>50a807</t>
  </si>
  <si>
    <t>50a502</t>
  </si>
  <si>
    <t>50/2 #a503 Butter</t>
  </si>
  <si>
    <t xml:space="preserve">50/2 #a670 Sandy Beige </t>
  </si>
  <si>
    <t>#118 Grey</t>
  </si>
  <si>
    <t>total</t>
  </si>
  <si>
    <t xml:space="preserve">Postal/Zip Code:   </t>
  </si>
  <si>
    <r>
      <t xml:space="preserve">Please order threads in </t>
    </r>
    <r>
      <rPr>
        <b/>
        <sz val="10"/>
        <rFont val="Arial"/>
        <family val="2"/>
      </rPr>
      <t>numerical order</t>
    </r>
    <r>
      <rPr>
        <sz val="10"/>
        <rFont val="Arial"/>
        <family val="2"/>
      </rPr>
      <t xml:space="preserve"> by thread color number. </t>
    </r>
  </si>
  <si>
    <t>Metallic</t>
  </si>
  <si>
    <t>50a677</t>
  </si>
  <si>
    <t xml:space="preserve">50/2 #a677 Lt Celery </t>
  </si>
  <si>
    <t>Qty</t>
  </si>
  <si>
    <t>Rayon Variegated:</t>
  </si>
  <si>
    <t>Metallic:</t>
  </si>
  <si>
    <t xml:space="preserve"> 1-877-847-3231</t>
  </si>
  <si>
    <t>Toll Free Tel: 1-877-thread-1 (1-877-847-3231)     Email: mail@marathonthreads.ca</t>
  </si>
  <si>
    <t>Item #1268</t>
  </si>
  <si>
    <t>50a783</t>
  </si>
  <si>
    <t>** see next column for 2,500m cones</t>
  </si>
  <si>
    <t>** see previous column for 5,000m cones</t>
  </si>
  <si>
    <t>MARATHON THREADS CANADA 5000m Embroidery Thread  - Available Colours</t>
  </si>
  <si>
    <t>MARATHON THREADS CANADA ORDER SHEET - 1000m RAYON EMBROIDERY THREAD</t>
  </si>
  <si>
    <t>1000m</t>
  </si>
  <si>
    <t>1,500m (1,650 yd.)</t>
  </si>
  <si>
    <t>3,000m (3,300 yd.)</t>
  </si>
  <si>
    <t xml:space="preserve">POLYESTER cotton-look thread </t>
  </si>
  <si>
    <t>COTTON thread</t>
  </si>
  <si>
    <t xml:space="preserve">  ** please list additional items below</t>
  </si>
  <si>
    <t>1000m spools embroidery thread</t>
  </si>
  <si>
    <t>5000m cones embroidery thread</t>
  </si>
  <si>
    <r>
      <t xml:space="preserve">        Recap of items ordered on other pages                            </t>
    </r>
    <r>
      <rPr>
        <b/>
        <sz val="10"/>
        <color indexed="10"/>
        <rFont val="Arial"/>
        <family val="2"/>
      </rPr>
      <t xml:space="preserve">OR   </t>
    </r>
    <r>
      <rPr>
        <b/>
        <sz val="10"/>
        <rFont val="Arial"/>
        <family val="2"/>
      </rPr>
      <t>Description of additional items ordered:</t>
    </r>
  </si>
  <si>
    <t>MARATHON THREADS CANADA ORDER SHEET - 1000mtr POLY EMBROIDERY THREAD</t>
  </si>
  <si>
    <t>1000mtr.</t>
  </si>
  <si>
    <t>40 WEIGHT</t>
  </si>
  <si>
    <t xml:space="preserve">  </t>
  </si>
  <si>
    <t>Size of Roll</t>
  </si>
  <si>
    <t>cloud-10yd</t>
  </si>
  <si>
    <t>h-1225</t>
  </si>
  <si>
    <t>h-1510</t>
  </si>
  <si>
    <t>h-1525</t>
  </si>
  <si>
    <t>15" x 50 yd</t>
  </si>
  <si>
    <t>Widths may vary by approximately 1/2"</t>
  </si>
  <si>
    <t>Please note that all stabilizers are WHITE unless otherwise specified.</t>
  </si>
  <si>
    <t xml:space="preserve">Cloud Cover Stitch </t>
  </si>
  <si>
    <t>Cutaway #C-62  62g/m2</t>
  </si>
  <si>
    <t xml:space="preserve">Cutaway #C-82HD 82g/m2 </t>
  </si>
  <si>
    <t xml:space="preserve">H20 Gone / Washaway Cutaway #CW201 </t>
  </si>
  <si>
    <t>Nylon Mesh #C301/EB151</t>
  </si>
  <si>
    <t>toll free phone 1-877-847-3231</t>
  </si>
  <si>
    <t>eb625-2325</t>
  </si>
  <si>
    <t xml:space="preserve">50/2 #a783 Light Blue </t>
  </si>
  <si>
    <t>50/2 #a557 Rose</t>
  </si>
  <si>
    <t>trans-9</t>
  </si>
  <si>
    <t>Item #1407</t>
  </si>
  <si>
    <t xml:space="preserve"> COLOUR CARDS</t>
  </si>
  <si>
    <t xml:space="preserve"> TOLL FREE PHONE: </t>
  </si>
  <si>
    <t>1-877-847-3231</t>
  </si>
  <si>
    <t xml:space="preserve">LOCAL PHONE: </t>
  </si>
  <si>
    <t xml:space="preserve"> 1-204-694-9116</t>
  </si>
  <si>
    <t>LOCAL PHONE:</t>
  </si>
  <si>
    <t>1-204-694-9116</t>
  </si>
  <si>
    <t>C304-1510</t>
  </si>
  <si>
    <t>Trans-Web #4000-7 9" x 5 yd</t>
  </si>
  <si>
    <t>press-12</t>
  </si>
  <si>
    <t>press-9</t>
  </si>
  <si>
    <t>Stretch Serging &amp; Sewing Thread ORDER SHEET</t>
  </si>
  <si>
    <t>100% Nylon: 5000m/cone</t>
  </si>
  <si>
    <t>100% Nylon: 2500m/cone</t>
  </si>
  <si>
    <t>100% Polyester: 3000m/cone</t>
  </si>
  <si>
    <t>n-1004s</t>
  </si>
  <si>
    <t>n-1009</t>
  </si>
  <si>
    <t xml:space="preserve">Gold </t>
  </si>
  <si>
    <t>Yellow</t>
  </si>
  <si>
    <t>Gold</t>
  </si>
  <si>
    <t>n-1009s</t>
  </si>
  <si>
    <t>Pink</t>
  </si>
  <si>
    <t>n-1020s</t>
  </si>
  <si>
    <t>n-1023</t>
  </si>
  <si>
    <t>n-1023s</t>
  </si>
  <si>
    <t>Light Blue</t>
  </si>
  <si>
    <t>n-1057s</t>
  </si>
  <si>
    <t>Royal</t>
  </si>
  <si>
    <t>n-1069</t>
  </si>
  <si>
    <t>n-1076s</t>
  </si>
  <si>
    <t>Mauve</t>
  </si>
  <si>
    <t>Purple</t>
  </si>
  <si>
    <t>n-1080</t>
  </si>
  <si>
    <t>n-1080s</t>
  </si>
  <si>
    <t>Kelly Green</t>
  </si>
  <si>
    <t>n-1116</t>
  </si>
  <si>
    <t>n-1116s</t>
  </si>
  <si>
    <t>n-1156</t>
  </si>
  <si>
    <t>Maroon</t>
  </si>
  <si>
    <t>n-1156s</t>
  </si>
  <si>
    <t>Brown</t>
  </si>
  <si>
    <t>n-1162</t>
  </si>
  <si>
    <t>n-1162s</t>
  </si>
  <si>
    <t>n-1175s</t>
  </si>
  <si>
    <t>Grey</t>
  </si>
  <si>
    <t>Navy</t>
  </si>
  <si>
    <t>n-1204s</t>
  </si>
  <si>
    <t>n-1272s</t>
  </si>
  <si>
    <t>Mint Green</t>
  </si>
  <si>
    <t>Palm Leaf</t>
  </si>
  <si>
    <t>n-1299</t>
  </si>
  <si>
    <t>Deep Beige</t>
  </si>
  <si>
    <t>n-1304s</t>
  </si>
  <si>
    <t>Fuschia</t>
  </si>
  <si>
    <t>Orange</t>
  </si>
  <si>
    <t>n-1333s</t>
  </si>
  <si>
    <t>Forest</t>
  </si>
  <si>
    <t>n-1343s</t>
  </si>
  <si>
    <t>Royal Blue</t>
  </si>
  <si>
    <t>Toll Free Tel: 1-877-847-3231 (1-877-thread-1)     Email: mail@marathonthreads.ca</t>
  </si>
  <si>
    <t>100% Polyester: 2000m/cone</t>
  </si>
  <si>
    <t>p-fuschia</t>
  </si>
  <si>
    <t>p-brown</t>
  </si>
  <si>
    <t>p-royal</t>
  </si>
  <si>
    <t>p-grey</t>
  </si>
  <si>
    <t>p-brown-s</t>
  </si>
  <si>
    <t>p-fuschia-s</t>
  </si>
  <si>
    <t xml:space="preserve">50/2 #a626 Kelly </t>
  </si>
  <si>
    <t>50/2 #a627 Bottle Green</t>
  </si>
  <si>
    <t>50a626</t>
  </si>
  <si>
    <t>steam-5417</t>
  </si>
  <si>
    <t>5 sheets</t>
  </si>
  <si>
    <t>12" x 10 yd</t>
  </si>
  <si>
    <t>15" x 10 yd</t>
  </si>
  <si>
    <t>22" x 50 yd</t>
  </si>
  <si>
    <r>
      <t xml:space="preserve">Cutaway #EB625 </t>
    </r>
    <r>
      <rPr>
        <b/>
        <sz val="9"/>
        <color indexed="10"/>
        <rFont val="Arial"/>
        <family val="2"/>
      </rPr>
      <t>BLACK</t>
    </r>
  </si>
  <si>
    <t>23" x 25 yd</t>
  </si>
  <si>
    <t>12" x 25 yd</t>
  </si>
  <si>
    <t>15" x 25 yd</t>
  </si>
  <si>
    <t>22" x 100 yd</t>
  </si>
  <si>
    <r>
      <t xml:space="preserve">Press N Tear  </t>
    </r>
    <r>
      <rPr>
        <sz val="9"/>
        <color indexed="10"/>
        <rFont val="Arial"/>
        <family val="2"/>
      </rPr>
      <t xml:space="preserve"> </t>
    </r>
  </si>
  <si>
    <t>9" x 10 yd</t>
  </si>
  <si>
    <t>9" x 5 yd</t>
  </si>
  <si>
    <t>n-1333</t>
  </si>
  <si>
    <t>12" x 55 yd</t>
  </si>
  <si>
    <t>7179-p</t>
  </si>
  <si>
    <r>
      <rPr>
        <sz val="10"/>
        <color indexed="10"/>
        <rFont val="Arial"/>
        <family val="2"/>
      </rPr>
      <t xml:space="preserve">Our manufacturer has discontinued production of the colours marked with a </t>
    </r>
    <r>
      <rPr>
        <b/>
        <sz val="10"/>
        <rFont val="Arial"/>
        <family val="2"/>
      </rPr>
      <t>^</t>
    </r>
    <r>
      <rPr>
        <sz val="10"/>
        <color indexed="12"/>
        <rFont val="Arial"/>
        <family val="2"/>
      </rPr>
      <t xml:space="preserve">. </t>
    </r>
  </si>
  <si>
    <t>7179-r</t>
  </si>
  <si>
    <t>t43-1510</t>
  </si>
  <si>
    <t>2500m/cone</t>
  </si>
  <si>
    <t>5000m/cone</t>
  </si>
  <si>
    <t>2000m/cone</t>
  </si>
  <si>
    <t>3000m/cone</t>
  </si>
  <si>
    <t>STRETCH THREAD - 100% nylon</t>
  </si>
  <si>
    <t>STRETCH THREAD - 100% polyester</t>
  </si>
  <si>
    <r>
      <t>Cotton-Look 50/2 100% Spun Polyester</t>
    </r>
    <r>
      <rPr>
        <b/>
        <sz val="10"/>
        <color indexed="10"/>
        <rFont val="Arial"/>
        <family val="2"/>
      </rPr>
      <t xml:space="preserve"> Sewing Thread ORDER SHEET</t>
    </r>
  </si>
  <si>
    <t>50/2 WEIGHT: 2500m/cone</t>
  </si>
  <si>
    <t>STABILIZERS - backings and topping films</t>
  </si>
  <si>
    <t>50/2 #a572 Red</t>
  </si>
  <si>
    <t>50a572</t>
  </si>
  <si>
    <t>c82-1550</t>
  </si>
  <si>
    <t>cnt80-4-60w</t>
  </si>
  <si>
    <t>4" x 60 yd</t>
  </si>
  <si>
    <t>c82-2250</t>
  </si>
  <si>
    <t>t43b-1510</t>
  </si>
  <si>
    <t>t43b-1550</t>
  </si>
  <si>
    <t>t43-22100</t>
  </si>
  <si>
    <t>eb625-1510</t>
  </si>
  <si>
    <r>
      <t xml:space="preserve">Cutaway #C-82HD 82g/m2                                                             </t>
    </r>
    <r>
      <rPr>
        <sz val="9"/>
        <color indexed="10"/>
        <rFont val="Arial"/>
        <family val="2"/>
      </rPr>
      <t>new item #</t>
    </r>
  </si>
  <si>
    <r>
      <t xml:space="preserve">Cutaway #C-62  62g/m2                                                                </t>
    </r>
    <r>
      <rPr>
        <sz val="9"/>
        <color indexed="10"/>
        <rFont val="Arial"/>
        <family val="2"/>
      </rPr>
      <t xml:space="preserve"> new item #</t>
    </r>
  </si>
  <si>
    <t xml:space="preserve">c62-1510 </t>
  </si>
  <si>
    <t>c82-1510</t>
  </si>
  <si>
    <r>
      <t xml:space="preserve">Cutaway #EB625 </t>
    </r>
    <r>
      <rPr>
        <b/>
        <sz val="9"/>
        <color indexed="10"/>
        <rFont val="Arial"/>
        <family val="2"/>
      </rPr>
      <t xml:space="preserve">BLACK                                                             </t>
    </r>
    <r>
      <rPr>
        <sz val="9"/>
        <color indexed="10"/>
        <rFont val="Arial"/>
        <family val="2"/>
      </rPr>
      <t xml:space="preserve">  new item #</t>
    </r>
  </si>
  <si>
    <t>100% Polyester: 5000m/cone</t>
  </si>
  <si>
    <t>sp-bk</t>
  </si>
  <si>
    <t>sp-wh</t>
  </si>
  <si>
    <t>Black</t>
  </si>
  <si>
    <t>White</t>
  </si>
  <si>
    <t>We stock the colours that have an item #</t>
  </si>
  <si>
    <t>Item #1267</t>
  </si>
  <si>
    <t>t43-1550</t>
  </si>
  <si>
    <r>
      <t>Washaway Tearaway #EMB1720 (</t>
    </r>
    <r>
      <rPr>
        <i/>
        <sz val="9"/>
        <color indexed="8"/>
        <rFont val="Arial"/>
        <family val="2"/>
      </rPr>
      <t>previous name Rinsaway</t>
    </r>
    <r>
      <rPr>
        <sz val="9"/>
        <color indexed="8"/>
        <rFont val="Arial"/>
        <family val="2"/>
      </rPr>
      <t>)</t>
    </r>
  </si>
  <si>
    <t>mesh-bk</t>
  </si>
  <si>
    <t xml:space="preserve">Nylon Mesh Fusible #C304 </t>
  </si>
  <si>
    <t>4000m &amp; 5000m</t>
  </si>
  <si>
    <t>c82b-1510</t>
  </si>
  <si>
    <t>22" x 25 yd</t>
  </si>
  <si>
    <t>c82b-2225</t>
  </si>
  <si>
    <t>new 1/22</t>
  </si>
  <si>
    <r>
      <t>Tearaway #T-43 Non Woven (</t>
    </r>
    <r>
      <rPr>
        <sz val="9"/>
        <color indexed="10"/>
        <rFont val="Arial"/>
        <family val="2"/>
      </rPr>
      <t>replaces item #1772</t>
    </r>
    <r>
      <rPr>
        <sz val="9"/>
        <color indexed="8"/>
        <rFont val="Arial"/>
        <family val="2"/>
      </rPr>
      <t>)</t>
    </r>
  </si>
  <si>
    <t>Tearaway #T-43 Non Woven</t>
  </si>
  <si>
    <r>
      <t>Tearaway #T-43 Non Woven (</t>
    </r>
    <r>
      <rPr>
        <sz val="9"/>
        <color indexed="10"/>
        <rFont val="Arial"/>
        <family val="2"/>
      </rPr>
      <t>replaces item #336</t>
    </r>
    <r>
      <rPr>
        <sz val="9"/>
        <color indexed="8"/>
        <rFont val="Arial"/>
        <family val="2"/>
      </rPr>
      <t>)</t>
    </r>
  </si>
  <si>
    <r>
      <t xml:space="preserve">Tearaway #T-43 Non Woven </t>
    </r>
    <r>
      <rPr>
        <b/>
        <sz val="9"/>
        <color indexed="10"/>
        <rFont val="Arial"/>
        <family val="2"/>
      </rPr>
      <t xml:space="preserve">BLACK </t>
    </r>
    <r>
      <rPr>
        <sz val="9"/>
        <color indexed="8"/>
        <rFont val="Arial"/>
        <family val="2"/>
      </rPr>
      <t xml:space="preserve"> (</t>
    </r>
    <r>
      <rPr>
        <sz val="9"/>
        <color indexed="10"/>
        <rFont val="Arial"/>
        <family val="2"/>
      </rPr>
      <t>replaces item #1773</t>
    </r>
    <r>
      <rPr>
        <sz val="9"/>
        <color indexed="8"/>
        <rFont val="Arial"/>
        <family val="2"/>
      </rPr>
      <t>)</t>
    </r>
  </si>
  <si>
    <r>
      <t xml:space="preserve">Tearaway #T-43 Non Woven </t>
    </r>
    <r>
      <rPr>
        <b/>
        <sz val="9"/>
        <color indexed="10"/>
        <rFont val="Arial"/>
        <family val="2"/>
      </rPr>
      <t>BLACK</t>
    </r>
    <r>
      <rPr>
        <sz val="9"/>
        <color indexed="8"/>
        <rFont val="Arial"/>
        <family val="2"/>
      </rPr>
      <t xml:space="preserve">  (</t>
    </r>
    <r>
      <rPr>
        <sz val="9"/>
        <color indexed="10"/>
        <rFont val="Arial"/>
        <family val="2"/>
      </rPr>
      <t>replaces item #em40-black</t>
    </r>
    <r>
      <rPr>
        <sz val="9"/>
        <color indexed="8"/>
        <rFont val="Arial"/>
        <family val="2"/>
      </rPr>
      <t>)</t>
    </r>
  </si>
  <si>
    <t xml:space="preserve">Tearaway #EM-80 Non Woven </t>
  </si>
  <si>
    <t>Fusible #SF-1 Non Woven</t>
  </si>
  <si>
    <t xml:space="preserve">Lite Steam-A-Seam 2,   9"x12" sheets       </t>
  </si>
  <si>
    <r>
      <t xml:space="preserve">Washaway Tearaway #EMB1720 </t>
    </r>
    <r>
      <rPr>
        <b/>
        <sz val="9"/>
        <color indexed="8"/>
        <rFont val="Arial"/>
        <family val="2"/>
      </rPr>
      <t xml:space="preserve">                             </t>
    </r>
    <r>
      <rPr>
        <b/>
        <sz val="9"/>
        <color indexed="10"/>
        <rFont val="Arial"/>
        <family val="2"/>
      </rPr>
      <t xml:space="preserve">  new item May 2022</t>
    </r>
  </si>
  <si>
    <t xml:space="preserve"> NEW metallics</t>
  </si>
  <si>
    <t>NEW Metallics</t>
  </si>
  <si>
    <t>film-3050-25</t>
  </si>
  <si>
    <r>
      <t xml:space="preserve">Water Soluble Topping Film, 25 micron                       </t>
    </r>
    <r>
      <rPr>
        <b/>
        <sz val="9"/>
        <color indexed="10"/>
        <rFont val="Arial"/>
        <family val="2"/>
      </rPr>
      <t>new item March 2023</t>
    </r>
  </si>
  <si>
    <t>50a725</t>
  </si>
  <si>
    <t>updated 3/1/2023</t>
  </si>
  <si>
    <t>updated 5/3/2023</t>
  </si>
  <si>
    <t xml:space="preserve">Tearaway 100% cotton, 3.7oz/yd -- perfect for hats      </t>
  </si>
  <si>
    <r>
      <t xml:space="preserve">Nylon Mesh #C302/EB151 </t>
    </r>
    <r>
      <rPr>
        <b/>
        <sz val="9"/>
        <color indexed="10"/>
        <rFont val="Arial"/>
        <family val="2"/>
      </rPr>
      <t xml:space="preserve">BLACK                          </t>
    </r>
  </si>
  <si>
    <r>
      <t xml:space="preserve">Cutaway #C-82HD 82g/m2 </t>
    </r>
    <r>
      <rPr>
        <b/>
        <sz val="9"/>
        <color indexed="10"/>
        <rFont val="Arial"/>
        <family val="2"/>
      </rPr>
      <t>BLACK</t>
    </r>
    <r>
      <rPr>
        <sz val="9"/>
        <color indexed="8"/>
        <rFont val="Arial"/>
        <family val="2"/>
      </rPr>
      <t xml:space="preserve">      </t>
    </r>
  </si>
  <si>
    <r>
      <t xml:space="preserve">Cutaway #C-82HD 82g/m2 </t>
    </r>
    <r>
      <rPr>
        <b/>
        <sz val="9"/>
        <color indexed="10"/>
        <rFont val="Arial"/>
        <family val="2"/>
      </rPr>
      <t>BLACK</t>
    </r>
    <r>
      <rPr>
        <sz val="9"/>
        <color indexed="8"/>
        <rFont val="Arial"/>
        <family val="2"/>
      </rPr>
      <t xml:space="preserve">  </t>
    </r>
  </si>
  <si>
    <t>updated 10/13/23</t>
  </si>
  <si>
    <t>updated 1/5/24</t>
  </si>
  <si>
    <t>updated 3/8/24</t>
  </si>
  <si>
    <t>updated 3/13/24</t>
  </si>
  <si>
    <t>50a501</t>
  </si>
  <si>
    <t>50/2 #a501 Off White</t>
  </si>
  <si>
    <t>50a727</t>
  </si>
  <si>
    <t>arriving May 2024</t>
  </si>
  <si>
    <t>50/2 #a727 Grey</t>
  </si>
  <si>
    <t>50/2 #a725 Silver</t>
  </si>
  <si>
    <t xml:space="preserve">50/2 #a793 Dk Blue </t>
  </si>
  <si>
    <t>50a793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</si>
</sst>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.5"/>
      <color indexed="12"/>
      <name val="Arial Narrow"/>
      <family val="2"/>
    </font>
    <font>
      <sz val="10.5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sz val="8.5"/>
      <name val="Arial Narrow"/>
      <family val="2"/>
    </font>
    <font>
      <sz val="8.5"/>
      <name val="Arial"/>
      <family val="2"/>
    </font>
    <font>
      <b/>
      <sz val="8.5"/>
      <color indexed="10"/>
      <name val="Arial Narrow"/>
      <family val="2"/>
    </font>
    <font>
      <b/>
      <sz val="8.5"/>
      <color indexed="12"/>
      <name val="Arial Narrow"/>
      <family val="2"/>
    </font>
    <font>
      <b/>
      <sz val="8.5"/>
      <color indexed="10"/>
      <name val="Arial"/>
      <family val="2"/>
    </font>
    <font>
      <b/>
      <sz val="8.5"/>
      <name val="Arial Narrow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8"/>
      <color rgb="FFFF0000"/>
      <name val="Arial"/>
      <family val="2"/>
    </font>
    <font>
      <sz val="9"/>
      <color rgb="FF0000FF"/>
      <name val="Arial"/>
      <family val="2"/>
    </font>
    <font>
      <sz val="12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0000FF"/>
      <name val="Arial Narrow"/>
      <family val="2"/>
    </font>
    <font>
      <b/>
      <sz val="9"/>
      <color rgb="FFFF0000"/>
      <name val="Arial Narrow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thin"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/>
      <right style="thin"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/>
      <bottom style="thin"/>
    </border>
    <border>
      <left/>
      <right style="thick"/>
      <top style="thin"/>
      <bottom style="thin"/>
    </border>
    <border>
      <left/>
      <right style="thin"/>
      <top style="thick"/>
      <bottom/>
    </border>
    <border>
      <left style="thick"/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 style="thick"/>
    </border>
    <border>
      <left/>
      <right style="thick"/>
      <top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0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0" fillId="0" borderId="24" xfId="0" applyNumberFormat="1" applyBorder="1" applyAlignment="1">
      <alignment wrapText="1"/>
    </xf>
    <xf numFmtId="172" fontId="0" fillId="0" borderId="32" xfId="0" applyNumberFormat="1" applyBorder="1" applyAlignment="1">
      <alignment wrapText="1"/>
    </xf>
    <xf numFmtId="172" fontId="0" fillId="0" borderId="25" xfId="0" applyNumberFormat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0" borderId="35" xfId="0" applyNumberFormat="1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53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172" fontId="4" fillId="0" borderId="36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9" fillId="0" borderId="3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22" fillId="0" borderId="30" xfId="0" applyFont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11" fillId="0" borderId="30" xfId="0" applyFont="1" applyBorder="1" applyAlignment="1">
      <alignment horizontal="center"/>
    </xf>
    <xf numFmtId="0" fontId="0" fillId="0" borderId="0" xfId="0" applyAlignment="1">
      <alignment/>
    </xf>
    <xf numFmtId="0" fontId="11" fillId="0" borderId="30" xfId="0" applyNumberFormat="1" applyFont="1" applyBorder="1" applyAlignment="1">
      <alignment horizontal="center"/>
    </xf>
    <xf numFmtId="0" fontId="33" fillId="0" borderId="0" xfId="0" applyNumberFormat="1" applyFont="1" applyAlignment="1">
      <alignment horizontal="left"/>
    </xf>
    <xf numFmtId="1" fontId="33" fillId="0" borderId="0" xfId="0" applyNumberFormat="1" applyFont="1" applyAlignment="1">
      <alignment horizontal="center"/>
    </xf>
    <xf numFmtId="0" fontId="11" fillId="0" borderId="30" xfId="0" applyFont="1" applyBorder="1" applyAlignment="1">
      <alignment horizontal="left" indent="1"/>
    </xf>
    <xf numFmtId="0" fontId="33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27" fillId="0" borderId="48" xfId="0" applyFont="1" applyBorder="1" applyAlignment="1">
      <alignment horizontal="left" wrapText="1" indent="1"/>
    </xf>
    <xf numFmtId="0" fontId="11" fillId="0" borderId="30" xfId="0" applyNumberFormat="1" applyFont="1" applyBorder="1" applyAlignment="1">
      <alignment horizontal="left" inden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0" xfId="0" applyNumberFormat="1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9" fillId="0" borderId="30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>
      <alignment horizontal="center"/>
    </xf>
    <xf numFmtId="0" fontId="29" fillId="0" borderId="45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27" fillId="0" borderId="48" xfId="0" applyFont="1" applyBorder="1" applyAlignment="1">
      <alignment horizontal="center" wrapText="1"/>
    </xf>
    <xf numFmtId="0" fontId="33" fillId="0" borderId="0" xfId="0" applyNumberFormat="1" applyFont="1" applyAlignment="1">
      <alignment horizontal="left" indent="1"/>
    </xf>
    <xf numFmtId="0" fontId="4" fillId="0" borderId="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82" fillId="0" borderId="29" xfId="0" applyFont="1" applyBorder="1" applyAlignment="1">
      <alignment horizontal="center" vertical="center"/>
    </xf>
    <xf numFmtId="0" fontId="33" fillId="0" borderId="0" xfId="0" applyNumberFormat="1" applyFont="1" applyAlignment="1">
      <alignment horizontal="left"/>
    </xf>
    <xf numFmtId="0" fontId="33" fillId="0" borderId="30" xfId="0" applyNumberFormat="1" applyFont="1" applyBorder="1" applyAlignment="1">
      <alignment horizontal="left" indent="1"/>
    </xf>
    <xf numFmtId="0" fontId="33" fillId="33" borderId="49" xfId="0" applyNumberFormat="1" applyFont="1" applyFill="1" applyBorder="1" applyAlignment="1">
      <alignment horizontal="left" indent="1"/>
    </xf>
    <xf numFmtId="0" fontId="84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3" fillId="0" borderId="0" xfId="0" applyFont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86" fillId="0" borderId="3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0" fontId="39" fillId="0" borderId="51" xfId="0" applyFont="1" applyBorder="1" applyAlignment="1">
      <alignment horizontal="left" vertical="center" wrapText="1"/>
    </xf>
    <xf numFmtId="0" fontId="39" fillId="0" borderId="52" xfId="0" applyFont="1" applyBorder="1" applyAlignment="1">
      <alignment horizontal="left" vertical="center" wrapText="1"/>
    </xf>
    <xf numFmtId="0" fontId="39" fillId="0" borderId="53" xfId="0" applyFont="1" applyFill="1" applyBorder="1" applyAlignment="1">
      <alignment horizontal="left" vertical="center" wrapText="1"/>
    </xf>
    <xf numFmtId="0" fontId="39" fillId="0" borderId="51" xfId="0" applyFont="1" applyFill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54" xfId="0" applyFont="1" applyBorder="1" applyAlignment="1">
      <alignment horizontal="left" vertical="center" wrapText="1"/>
    </xf>
    <xf numFmtId="0" fontId="39" fillId="0" borderId="55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54" xfId="0" applyFont="1" applyBorder="1" applyAlignment="1">
      <alignment horizontal="left" vertical="center" wrapText="1"/>
    </xf>
    <xf numFmtId="0" fontId="39" fillId="0" borderId="55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0" fillId="0" borderId="56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0" fillId="0" borderId="57" xfId="0" applyFont="1" applyFill="1" applyBorder="1" applyAlignment="1">
      <alignment horizontal="left" vertical="center"/>
    </xf>
    <xf numFmtId="0" fontId="41" fillId="0" borderId="58" xfId="0" applyFont="1" applyBorder="1" applyAlignment="1">
      <alignment horizontal="left" vertical="center" wrapText="1"/>
    </xf>
    <xf numFmtId="0" fontId="41" fillId="0" borderId="59" xfId="0" applyFont="1" applyBorder="1" applyAlignment="1">
      <alignment horizontal="left" vertical="center" wrapText="1"/>
    </xf>
    <xf numFmtId="0" fontId="39" fillId="0" borderId="60" xfId="0" applyFont="1" applyBorder="1" applyAlignment="1">
      <alignment horizontal="left" vertical="center" shrinkToFit="1"/>
    </xf>
    <xf numFmtId="0" fontId="42" fillId="0" borderId="61" xfId="0" applyFont="1" applyFill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shrinkToFit="1"/>
    </xf>
    <xf numFmtId="0" fontId="42" fillId="0" borderId="62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4" fillId="0" borderId="63" xfId="0" applyFont="1" applyBorder="1" applyAlignment="1">
      <alignment horizontal="left" vertical="center" wrapText="1"/>
    </xf>
    <xf numFmtId="0" fontId="44" fillId="0" borderId="64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0" fontId="29" fillId="0" borderId="29" xfId="0" applyFont="1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89" fillId="0" borderId="44" xfId="0" applyFont="1" applyBorder="1" applyAlignment="1">
      <alignment horizontal="center" vertical="center"/>
    </xf>
    <xf numFmtId="0" fontId="90" fillId="0" borderId="44" xfId="0" applyFont="1" applyBorder="1" applyAlignment="1">
      <alignment horizontal="left" vertical="center"/>
    </xf>
    <xf numFmtId="0" fontId="90" fillId="0" borderId="43" xfId="0" applyFont="1" applyBorder="1" applyAlignment="1">
      <alignment horizontal="left" vertical="center"/>
    </xf>
    <xf numFmtId="0" fontId="91" fillId="0" borderId="43" xfId="0" applyFont="1" applyBorder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0" fontId="0" fillId="0" borderId="30" xfId="0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90" fillId="0" borderId="44" xfId="0" applyFont="1" applyBorder="1" applyAlignment="1">
      <alignment horizontal="left"/>
    </xf>
    <xf numFmtId="0" fontId="90" fillId="0" borderId="66" xfId="0" applyFont="1" applyBorder="1" applyAlignment="1">
      <alignment horizontal="left"/>
    </xf>
    <xf numFmtId="0" fontId="82" fillId="0" borderId="69" xfId="0" applyFont="1" applyFill="1" applyBorder="1" applyAlignment="1">
      <alignment/>
    </xf>
    <xf numFmtId="0" fontId="0" fillId="0" borderId="0" xfId="0" applyAlignment="1">
      <alignment/>
    </xf>
    <xf numFmtId="0" fontId="0" fillId="0" borderId="70" xfId="0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71" xfId="0" applyFont="1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92" fillId="0" borderId="44" xfId="0" applyFont="1" applyBorder="1" applyAlignment="1">
      <alignment horizontal="center" vertical="center"/>
    </xf>
    <xf numFmtId="0" fontId="92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2" fillId="0" borderId="3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8" fillId="0" borderId="78" xfId="0" applyFont="1" applyBorder="1" applyAlignment="1">
      <alignment horizontal="center" vertical="center" wrapText="1"/>
    </xf>
    <xf numFmtId="0" fontId="88" fillId="0" borderId="65" xfId="0" applyFont="1" applyBorder="1" applyAlignment="1">
      <alignment horizontal="center" vertical="center" wrapText="1"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79" xfId="0" applyFont="1" applyBorder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0" fontId="27" fillId="0" borderId="0" xfId="0" applyFont="1" applyAlignment="1">
      <alignment/>
    </xf>
    <xf numFmtId="0" fontId="4" fillId="0" borderId="48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8" fillId="0" borderId="8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33" borderId="80" xfId="0" applyNumberFormat="1" applyFont="1" applyFill="1" applyBorder="1" applyAlignment="1">
      <alignment horizontal="center"/>
    </xf>
    <xf numFmtId="0" fontId="26" fillId="33" borderId="49" xfId="0" applyNumberFormat="1" applyFont="1" applyFill="1" applyBorder="1" applyAlignment="1">
      <alignment horizontal="center"/>
    </xf>
    <xf numFmtId="0" fontId="26" fillId="33" borderId="41" xfId="0" applyNumberFormat="1" applyFont="1" applyFill="1" applyBorder="1" applyAlignment="1">
      <alignment horizontal="center"/>
    </xf>
    <xf numFmtId="0" fontId="42" fillId="0" borderId="81" xfId="0" applyFont="1" applyFill="1" applyBorder="1" applyAlignment="1">
      <alignment horizontal="left" vertical="center" wrapText="1"/>
    </xf>
    <xf numFmtId="0" fontId="40" fillId="0" borderId="82" xfId="0" applyFont="1" applyBorder="1" applyAlignment="1">
      <alignment horizontal="left" vertical="center" wrapText="1"/>
    </xf>
    <xf numFmtId="0" fontId="42" fillId="0" borderId="50" xfId="0" applyFont="1" applyFill="1" applyBorder="1" applyAlignment="1">
      <alignment horizontal="left" vertical="center" wrapText="1"/>
    </xf>
    <xf numFmtId="0" fontId="40" fillId="0" borderId="83" xfId="0" applyFont="1" applyBorder="1" applyAlignment="1">
      <alignment horizontal="left" vertical="center"/>
    </xf>
    <xf numFmtId="0" fontId="41" fillId="0" borderId="84" xfId="0" applyFont="1" applyFill="1" applyBorder="1" applyAlignment="1">
      <alignment horizontal="center" vertical="center" wrapText="1"/>
    </xf>
    <xf numFmtId="0" fontId="41" fillId="0" borderId="85" xfId="0" applyFont="1" applyFill="1" applyBorder="1" applyAlignment="1">
      <alignment horizontal="center" vertical="center" wrapText="1"/>
    </xf>
    <xf numFmtId="0" fontId="4" fillId="0" borderId="8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80" xfId="0" applyNumberFormat="1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4" fillId="0" borderId="8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3</xdr:row>
      <xdr:rowOff>66675</xdr:rowOff>
    </xdr:from>
    <xdr:to>
      <xdr:col>5</xdr:col>
      <xdr:colOff>476250</xdr:colOff>
      <xdr:row>5</xdr:row>
      <xdr:rowOff>0</xdr:rowOff>
    </xdr:to>
    <xdr:pic>
      <xdr:nvPicPr>
        <xdr:cNvPr id="1" name="Picture 2" descr="masterc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552450"/>
          <a:ext cx="381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6</xdr:col>
      <xdr:colOff>285750</xdr:colOff>
      <xdr:row>2</xdr:row>
      <xdr:rowOff>85725</xdr:rowOff>
    </xdr:to>
    <xdr:pic>
      <xdr:nvPicPr>
        <xdr:cNvPr id="2" name="Picture 4" descr="Marathon%20Threads%20Canada%20Logo%202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"/>
          <a:ext cx="501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142875</xdr:rowOff>
    </xdr:from>
    <xdr:to>
      <xdr:col>6</xdr:col>
      <xdr:colOff>552450</xdr:colOff>
      <xdr:row>4</xdr:row>
      <xdr:rowOff>142875</xdr:rowOff>
    </xdr:to>
    <xdr:pic>
      <xdr:nvPicPr>
        <xdr:cNvPr id="3" name="Picture 5" descr="visa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628650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</xdr:row>
      <xdr:rowOff>19050</xdr:rowOff>
    </xdr:from>
    <xdr:to>
      <xdr:col>4</xdr:col>
      <xdr:colOff>476250</xdr:colOff>
      <xdr:row>4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504825"/>
          <a:ext cx="914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42</xdr:row>
      <xdr:rowOff>57150</xdr:rowOff>
    </xdr:from>
    <xdr:to>
      <xdr:col>20</xdr:col>
      <xdr:colOff>352425</xdr:colOff>
      <xdr:row>43</xdr:row>
      <xdr:rowOff>85725</xdr:rowOff>
    </xdr:to>
    <xdr:pic>
      <xdr:nvPicPr>
        <xdr:cNvPr id="1" name="Picture 3" descr="Marathon%20Threads%20Canada%20Logo%20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5657850"/>
          <a:ext cx="1114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36</xdr:row>
      <xdr:rowOff>19050</xdr:rowOff>
    </xdr:from>
    <xdr:to>
      <xdr:col>19</xdr:col>
      <xdr:colOff>342900</xdr:colOff>
      <xdr:row>37</xdr:row>
      <xdr:rowOff>9525</xdr:rowOff>
    </xdr:to>
    <xdr:pic>
      <xdr:nvPicPr>
        <xdr:cNvPr id="1" name="Picture 2" descr="Marathon%20Threads%20Canada%20Logo%20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153150"/>
          <a:ext cx="1543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42</xdr:row>
      <xdr:rowOff>161925</xdr:rowOff>
    </xdr:from>
    <xdr:to>
      <xdr:col>15</xdr:col>
      <xdr:colOff>552450</xdr:colOff>
      <xdr:row>43</xdr:row>
      <xdr:rowOff>142875</xdr:rowOff>
    </xdr:to>
    <xdr:pic>
      <xdr:nvPicPr>
        <xdr:cNvPr id="1" name="Picture 2" descr="Marathon%20Threads%20Canada%20Logo%20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810577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38100</xdr:rowOff>
    </xdr:from>
    <xdr:to>
      <xdr:col>3</xdr:col>
      <xdr:colOff>257175</xdr:colOff>
      <xdr:row>2</xdr:row>
      <xdr:rowOff>57150</xdr:rowOff>
    </xdr:to>
    <xdr:pic>
      <xdr:nvPicPr>
        <xdr:cNvPr id="1" name="Picture 4" descr="Marathon%20Threads%20Canada%20Logo%20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8100"/>
          <a:ext cx="5572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685800</xdr:colOff>
      <xdr:row>1</xdr:row>
      <xdr:rowOff>0</xdr:rowOff>
    </xdr:to>
    <xdr:pic>
      <xdr:nvPicPr>
        <xdr:cNvPr id="1" name="Picture 1" descr="Marathon%20Threads%20Canada%20Logo%20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943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123825</xdr:rowOff>
    </xdr:from>
    <xdr:to>
      <xdr:col>5</xdr:col>
      <xdr:colOff>190500</xdr:colOff>
      <xdr:row>2</xdr:row>
      <xdr:rowOff>133350</xdr:rowOff>
    </xdr:to>
    <xdr:pic>
      <xdr:nvPicPr>
        <xdr:cNvPr id="1" name="Picture 1" descr="Marathon%20Threads%20Canada%20Logo%20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3825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7</xdr:col>
      <xdr:colOff>19050</xdr:colOff>
      <xdr:row>1</xdr:row>
      <xdr:rowOff>0</xdr:rowOff>
    </xdr:to>
    <xdr:pic>
      <xdr:nvPicPr>
        <xdr:cNvPr id="1" name="Picture 1" descr="Marathon%20Threads%20Canada%20Logo%20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2343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4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2" max="2" width="30.7109375" style="0" customWidth="1"/>
  </cols>
  <sheetData>
    <row r="4" ht="12.75">
      <c r="B4" s="143" t="s">
        <v>146</v>
      </c>
    </row>
    <row r="5" ht="12.75">
      <c r="B5" s="44" t="s">
        <v>46</v>
      </c>
    </row>
    <row r="6" ht="13.5" thickBot="1">
      <c r="B6" s="128" t="s">
        <v>13</v>
      </c>
    </row>
    <row r="7" spans="1:7" ht="13.5" thickTop="1">
      <c r="A7" s="43" t="s">
        <v>0</v>
      </c>
      <c r="B7" s="24"/>
      <c r="C7" s="24"/>
      <c r="D7" s="24"/>
      <c r="E7" s="24"/>
      <c r="F7" s="24"/>
      <c r="G7" s="25"/>
    </row>
    <row r="8" spans="1:7" ht="12.75" thickBot="1">
      <c r="A8" s="9" t="s">
        <v>3</v>
      </c>
      <c r="B8" s="4"/>
      <c r="C8" s="4"/>
      <c r="D8" s="4"/>
      <c r="E8" s="4"/>
      <c r="F8" s="4"/>
      <c r="G8" s="7"/>
    </row>
    <row r="9" spans="1:7" ht="12.75" thickTop="1">
      <c r="A9" s="23" t="s">
        <v>4</v>
      </c>
      <c r="B9" s="24"/>
      <c r="C9" s="24"/>
      <c r="D9" s="24"/>
      <c r="E9" s="24" t="s">
        <v>1</v>
      </c>
      <c r="F9" s="24"/>
      <c r="G9" s="25"/>
    </row>
    <row r="10" spans="1:7" ht="12.75" thickBot="1">
      <c r="A10" s="9" t="s">
        <v>2</v>
      </c>
      <c r="B10" s="3"/>
      <c r="C10" s="81" t="s">
        <v>104</v>
      </c>
      <c r="D10" s="3"/>
      <c r="E10" s="4" t="s">
        <v>14</v>
      </c>
      <c r="F10" s="4"/>
      <c r="G10" s="7"/>
    </row>
    <row r="11" spans="1:7" ht="12.75" thickTop="1">
      <c r="A11" s="23" t="s">
        <v>49</v>
      </c>
      <c r="B11" s="24"/>
      <c r="C11" s="24"/>
      <c r="D11" s="24"/>
      <c r="E11" s="24" t="s">
        <v>1</v>
      </c>
      <c r="F11" s="24"/>
      <c r="G11" s="25"/>
    </row>
    <row r="12" spans="1:7" ht="12.75" thickBot="1">
      <c r="A12" s="9" t="s">
        <v>2</v>
      </c>
      <c r="B12" s="4"/>
      <c r="C12" s="81" t="s">
        <v>104</v>
      </c>
      <c r="D12" s="4"/>
      <c r="E12" s="4" t="s">
        <v>14</v>
      </c>
      <c r="F12" s="4"/>
      <c r="G12" s="7"/>
    </row>
    <row r="13" spans="1:7" ht="12.75" thickTop="1">
      <c r="A13" s="26" t="s">
        <v>5</v>
      </c>
      <c r="B13" s="24"/>
      <c r="C13" s="24"/>
      <c r="D13" s="24"/>
      <c r="E13" s="80" t="s">
        <v>15</v>
      </c>
      <c r="F13" s="24"/>
      <c r="G13" s="25"/>
    </row>
    <row r="14" spans="1:7" ht="12.75" thickBot="1">
      <c r="A14" s="10" t="s">
        <v>7</v>
      </c>
      <c r="B14" s="4"/>
      <c r="C14" s="4"/>
      <c r="D14" s="4"/>
      <c r="E14" s="81" t="s">
        <v>6</v>
      </c>
      <c r="F14" s="4"/>
      <c r="G14" s="7"/>
    </row>
    <row r="15" ht="13.5" thickBot="1" thickTop="1"/>
    <row r="16" spans="1:7" ht="13.5" thickTop="1">
      <c r="A16" s="8"/>
      <c r="B16" s="5"/>
      <c r="C16" s="50" t="s">
        <v>16</v>
      </c>
      <c r="D16" s="5"/>
      <c r="E16" s="5"/>
      <c r="F16" s="5"/>
      <c r="G16" s="6"/>
    </row>
    <row r="17" spans="1:7" ht="12.75">
      <c r="A17" s="51"/>
      <c r="C17" s="2" t="s">
        <v>50</v>
      </c>
      <c r="G17" s="53"/>
    </row>
    <row r="18" spans="1:7" ht="13.5" thickBot="1">
      <c r="A18" s="51"/>
      <c r="B18" s="3"/>
      <c r="C18" s="52" t="s">
        <v>24</v>
      </c>
      <c r="E18" s="3"/>
      <c r="F18" s="3"/>
      <c r="G18" s="53"/>
    </row>
    <row r="19" spans="1:7" ht="13.5" thickBot="1" thickTop="1">
      <c r="A19" s="12" t="s">
        <v>20</v>
      </c>
      <c r="B19" s="4"/>
      <c r="C19" s="4"/>
      <c r="D19" s="4"/>
      <c r="E19" s="4"/>
      <c r="F19" s="4"/>
      <c r="G19" s="11"/>
    </row>
    <row r="20" spans="1:7" ht="12.75" thickTop="1">
      <c r="A20" s="49"/>
      <c r="B20" s="3"/>
      <c r="C20" s="3"/>
      <c r="D20" s="3"/>
      <c r="E20" s="3"/>
      <c r="F20" s="3"/>
      <c r="G20" s="3"/>
    </row>
    <row r="21" ht="12.75">
      <c r="C21" s="1" t="s">
        <v>105</v>
      </c>
    </row>
    <row r="22" ht="12">
      <c r="C22" s="169" t="s">
        <v>48</v>
      </c>
    </row>
    <row r="23" ht="12.75" thickBot="1">
      <c r="C23" s="169" t="s">
        <v>47</v>
      </c>
    </row>
    <row r="24" spans="1:7" ht="26.25" thickTop="1">
      <c r="A24" s="17" t="s">
        <v>12</v>
      </c>
      <c r="B24" s="268" t="s">
        <v>128</v>
      </c>
      <c r="C24" s="269"/>
      <c r="D24" s="270"/>
      <c r="E24" s="20" t="s">
        <v>17</v>
      </c>
      <c r="F24" s="16" t="s">
        <v>8</v>
      </c>
      <c r="G24" s="15" t="s">
        <v>18</v>
      </c>
    </row>
    <row r="25" spans="1:7" ht="12">
      <c r="A25" s="14"/>
      <c r="B25" s="271" t="s">
        <v>126</v>
      </c>
      <c r="C25" s="272"/>
      <c r="D25" s="273"/>
      <c r="E25" s="21"/>
      <c r="F25" s="46"/>
      <c r="G25" s="47">
        <f aca="true" t="shared" si="0" ref="G25:G45">E25*F25</f>
        <v>0</v>
      </c>
    </row>
    <row r="26" spans="1:7" ht="12">
      <c r="A26" s="14"/>
      <c r="B26" s="271" t="s">
        <v>127</v>
      </c>
      <c r="C26" s="272"/>
      <c r="D26" s="273"/>
      <c r="E26" s="21"/>
      <c r="F26" s="46"/>
      <c r="G26" s="47">
        <f t="shared" si="0"/>
        <v>0</v>
      </c>
    </row>
    <row r="27" spans="1:7" ht="12">
      <c r="A27" s="14"/>
      <c r="B27" s="179" t="s">
        <v>249</v>
      </c>
      <c r="C27" s="78"/>
      <c r="D27" s="79"/>
      <c r="E27" s="21"/>
      <c r="F27" s="46"/>
      <c r="G27" s="47">
        <f t="shared" si="0"/>
        <v>0</v>
      </c>
    </row>
    <row r="28" spans="1:7" ht="12">
      <c r="A28" s="14"/>
      <c r="B28" s="18" t="s">
        <v>123</v>
      </c>
      <c r="C28" s="266" t="s">
        <v>241</v>
      </c>
      <c r="D28" s="267"/>
      <c r="E28" s="21"/>
      <c r="F28" s="46"/>
      <c r="G28" s="47">
        <f>E28*F28</f>
        <v>0</v>
      </c>
    </row>
    <row r="29" spans="1:7" ht="12">
      <c r="A29" s="14"/>
      <c r="B29" s="18" t="s">
        <v>124</v>
      </c>
      <c r="E29" s="21"/>
      <c r="F29" s="46"/>
      <c r="G29" s="47">
        <f t="shared" si="0"/>
        <v>0</v>
      </c>
    </row>
    <row r="30" spans="1:7" ht="12" customHeight="1">
      <c r="A30" s="14"/>
      <c r="B30" s="178" t="s">
        <v>245</v>
      </c>
      <c r="C30" s="266" t="s">
        <v>241</v>
      </c>
      <c r="D30" s="267"/>
      <c r="E30" s="21"/>
      <c r="F30" s="46"/>
      <c r="G30" s="47">
        <f t="shared" si="0"/>
        <v>0</v>
      </c>
    </row>
    <row r="31" spans="1:7" ht="12">
      <c r="A31" s="14"/>
      <c r="B31" s="178" t="s">
        <v>245</v>
      </c>
      <c r="C31" s="266" t="s">
        <v>242</v>
      </c>
      <c r="D31" s="267"/>
      <c r="E31" s="21"/>
      <c r="F31" s="46"/>
      <c r="G31" s="47">
        <f t="shared" si="0"/>
        <v>0</v>
      </c>
    </row>
    <row r="32" spans="1:7" ht="12">
      <c r="A32" s="14"/>
      <c r="B32" s="178" t="s">
        <v>246</v>
      </c>
      <c r="C32" s="266" t="s">
        <v>243</v>
      </c>
      <c r="D32" s="267"/>
      <c r="E32" s="21"/>
      <c r="F32" s="46"/>
      <c r="G32" s="47">
        <f t="shared" si="0"/>
        <v>0</v>
      </c>
    </row>
    <row r="33" spans="1:7" ht="12">
      <c r="A33" s="14"/>
      <c r="B33" s="178" t="s">
        <v>246</v>
      </c>
      <c r="C33" s="266" t="s">
        <v>244</v>
      </c>
      <c r="D33" s="267"/>
      <c r="E33" s="21"/>
      <c r="F33" s="46"/>
      <c r="G33" s="47">
        <f t="shared" si="0"/>
        <v>0</v>
      </c>
    </row>
    <row r="34" spans="1:7" ht="12">
      <c r="A34" s="14"/>
      <c r="B34" s="263" t="s">
        <v>125</v>
      </c>
      <c r="C34" s="264"/>
      <c r="D34" s="265"/>
      <c r="E34" s="21"/>
      <c r="F34" s="46"/>
      <c r="G34" s="47">
        <f t="shared" si="0"/>
        <v>0</v>
      </c>
    </row>
    <row r="35" spans="1:7" ht="12">
      <c r="A35" s="14"/>
      <c r="B35" s="18"/>
      <c r="C35" s="74"/>
      <c r="D35" s="75"/>
      <c r="E35" s="21"/>
      <c r="F35" s="46"/>
      <c r="G35" s="47">
        <f t="shared" si="0"/>
        <v>0</v>
      </c>
    </row>
    <row r="36" spans="1:7" ht="12">
      <c r="A36" s="14"/>
      <c r="B36" s="18"/>
      <c r="C36" s="74"/>
      <c r="D36" s="75"/>
      <c r="E36" s="21"/>
      <c r="F36" s="46"/>
      <c r="G36" s="47">
        <f t="shared" si="0"/>
        <v>0</v>
      </c>
    </row>
    <row r="37" spans="1:7" ht="12">
      <c r="A37" s="14"/>
      <c r="B37" s="18"/>
      <c r="C37" s="74"/>
      <c r="D37" s="75"/>
      <c r="E37" s="21"/>
      <c r="F37" s="46"/>
      <c r="G37" s="47">
        <f t="shared" si="0"/>
        <v>0</v>
      </c>
    </row>
    <row r="38" spans="1:7" ht="12">
      <c r="A38" s="14"/>
      <c r="B38" s="18"/>
      <c r="C38" s="74"/>
      <c r="D38" s="75"/>
      <c r="E38" s="21"/>
      <c r="F38" s="46"/>
      <c r="G38" s="47">
        <f t="shared" si="0"/>
        <v>0</v>
      </c>
    </row>
    <row r="39" spans="1:7" ht="12">
      <c r="A39" s="14"/>
      <c r="B39" s="18"/>
      <c r="C39" s="74"/>
      <c r="D39" s="75"/>
      <c r="E39" s="21"/>
      <c r="F39" s="46"/>
      <c r="G39" s="47">
        <f t="shared" si="0"/>
        <v>0</v>
      </c>
    </row>
    <row r="40" spans="1:7" ht="12">
      <c r="A40" s="14"/>
      <c r="B40" s="18"/>
      <c r="C40" s="74"/>
      <c r="D40" s="75"/>
      <c r="E40" s="21"/>
      <c r="F40" s="46"/>
      <c r="G40" s="47">
        <f t="shared" si="0"/>
        <v>0</v>
      </c>
    </row>
    <row r="41" spans="1:7" ht="12">
      <c r="A41" s="14"/>
      <c r="B41" s="18"/>
      <c r="C41" s="74"/>
      <c r="D41" s="75"/>
      <c r="E41" s="21"/>
      <c r="F41" s="46"/>
      <c r="G41" s="47">
        <f t="shared" si="0"/>
        <v>0</v>
      </c>
    </row>
    <row r="42" spans="1:7" ht="12">
      <c r="A42" s="14"/>
      <c r="B42" s="18"/>
      <c r="C42" s="74"/>
      <c r="D42" s="75"/>
      <c r="E42" s="21"/>
      <c r="F42" s="46"/>
      <c r="G42" s="47">
        <f t="shared" si="0"/>
        <v>0</v>
      </c>
    </row>
    <row r="43" spans="1:7" ht="12">
      <c r="A43" s="14"/>
      <c r="B43" s="18"/>
      <c r="C43" s="74"/>
      <c r="D43" s="75"/>
      <c r="E43" s="21"/>
      <c r="F43" s="46"/>
      <c r="G43" s="47">
        <f t="shared" si="0"/>
        <v>0</v>
      </c>
    </row>
    <row r="44" spans="1:7" ht="12">
      <c r="A44" s="14"/>
      <c r="B44" s="18"/>
      <c r="C44" s="74"/>
      <c r="D44" s="75"/>
      <c r="E44" s="21"/>
      <c r="F44" s="46"/>
      <c r="G44" s="47">
        <f t="shared" si="0"/>
        <v>0</v>
      </c>
    </row>
    <row r="45" spans="1:7" ht="12">
      <c r="A45" s="14"/>
      <c r="B45" s="18"/>
      <c r="C45" s="74"/>
      <c r="D45" s="75"/>
      <c r="E45" s="21"/>
      <c r="F45" s="46"/>
      <c r="G45" s="47">
        <f t="shared" si="0"/>
        <v>0</v>
      </c>
    </row>
    <row r="46" spans="1:7" ht="12">
      <c r="A46" s="14"/>
      <c r="B46" s="18"/>
      <c r="C46" s="74"/>
      <c r="D46" s="75"/>
      <c r="E46" s="21"/>
      <c r="F46" s="46"/>
      <c r="G46" s="47">
        <f>E46*F46</f>
        <v>0</v>
      </c>
    </row>
    <row r="47" spans="1:7" ht="12">
      <c r="A47" s="14"/>
      <c r="B47" s="18"/>
      <c r="C47" s="74"/>
      <c r="D47" s="75"/>
      <c r="E47" s="21"/>
      <c r="F47" s="46"/>
      <c r="G47" s="47">
        <f>E47*F47</f>
        <v>0</v>
      </c>
    </row>
    <row r="48" spans="1:7" ht="12">
      <c r="A48" s="14"/>
      <c r="B48" s="18"/>
      <c r="C48" s="74"/>
      <c r="D48" s="75"/>
      <c r="E48" s="21"/>
      <c r="F48" s="46"/>
      <c r="G48" s="47">
        <f>E48*F48</f>
        <v>0</v>
      </c>
    </row>
    <row r="49" spans="1:7" ht="12">
      <c r="A49" s="14"/>
      <c r="B49" s="18"/>
      <c r="C49" s="74"/>
      <c r="D49" s="75"/>
      <c r="E49" s="21"/>
      <c r="F49" s="46"/>
      <c r="G49" s="47">
        <f>E49*F49</f>
        <v>0</v>
      </c>
    </row>
    <row r="50" spans="1:7" ht="12.75" thickBot="1">
      <c r="A50" s="13"/>
      <c r="B50" s="19"/>
      <c r="C50" s="76"/>
      <c r="D50" s="77"/>
      <c r="E50" s="22"/>
      <c r="F50" s="48"/>
      <c r="G50" s="47">
        <f>E50*F50</f>
        <v>0</v>
      </c>
    </row>
    <row r="51" spans="6:7" ht="13.5" thickBot="1" thickTop="1">
      <c r="F51" s="82" t="s">
        <v>19</v>
      </c>
      <c r="G51" s="68">
        <f>SUM(G25:G50)</f>
        <v>0</v>
      </c>
    </row>
    <row r="52" ht="13.5" thickTop="1">
      <c r="C52" s="45" t="s">
        <v>21</v>
      </c>
    </row>
    <row r="53" ht="12.75">
      <c r="C53" s="45" t="s">
        <v>22</v>
      </c>
    </row>
    <row r="54" ht="12.75">
      <c r="C54" s="27" t="s">
        <v>23</v>
      </c>
    </row>
  </sheetData>
  <sheetProtection/>
  <protectedRanges>
    <protectedRange sqref="E8:G8 F9:G14 D11 B7:G7 C13:D14 C8:D9 G19 A47:A50 C28:D28 E47:F50 B25:D27 B28:B29 B47:B50 C47:D50 C30:D46 B35:B46 E25:F46 A25:A46" name="Range1"/>
  </protectedRanges>
  <mergeCells count="9">
    <mergeCell ref="B34:D34"/>
    <mergeCell ref="C30:D30"/>
    <mergeCell ref="C31:D31"/>
    <mergeCell ref="C32:D32"/>
    <mergeCell ref="C33:D33"/>
    <mergeCell ref="B24:D24"/>
    <mergeCell ref="B25:D25"/>
    <mergeCell ref="B26:D26"/>
    <mergeCell ref="C28:D28"/>
  </mergeCells>
  <printOptions/>
  <pageMargins left="0.7480314960629921" right="0.7480314960629921" top="0.5118110236220472" bottom="0.5118110236220472" header="0.5118110236220472" footer="0.5118110236220472"/>
  <pageSetup fitToHeight="0" fitToWidth="0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SheetLayoutView="100" zoomScalePageLayoutView="0" workbookViewId="0" topLeftCell="F1">
      <selection activeCell="Q33" sqref="Q33"/>
    </sheetView>
  </sheetViews>
  <sheetFormatPr defaultColWidth="9.28125" defaultRowHeight="10.5" customHeight="1"/>
  <cols>
    <col min="1" max="1" width="6.7109375" style="147" customWidth="1"/>
    <col min="2" max="2" width="5.7109375" style="147" customWidth="1"/>
    <col min="3" max="3" width="6.7109375" style="147" customWidth="1"/>
    <col min="4" max="4" width="5.7109375" style="147" customWidth="1"/>
    <col min="5" max="5" width="6.7109375" style="147" customWidth="1"/>
    <col min="6" max="6" width="5.7109375" style="147" customWidth="1"/>
    <col min="7" max="7" width="6.7109375" style="147" customWidth="1"/>
    <col min="8" max="8" width="5.7109375" style="147" customWidth="1"/>
    <col min="9" max="9" width="6.7109375" style="147" customWidth="1"/>
    <col min="10" max="10" width="5.7109375" style="147" customWidth="1"/>
    <col min="11" max="11" width="6.7109375" style="147" customWidth="1"/>
    <col min="12" max="12" width="5.7109375" style="147" customWidth="1"/>
    <col min="13" max="13" width="6.7109375" style="147" customWidth="1"/>
    <col min="14" max="14" width="5.28125" style="147" customWidth="1"/>
    <col min="15" max="15" width="6.7109375" style="147" customWidth="1"/>
    <col min="16" max="16" width="5.28125" style="147" customWidth="1"/>
    <col min="17" max="17" width="6.7109375" style="147" customWidth="1"/>
    <col min="18" max="18" width="5.28125" style="147" customWidth="1"/>
    <col min="19" max="19" width="6.7109375" style="228" customWidth="1"/>
    <col min="20" max="20" width="5.28125" style="147" customWidth="1"/>
    <col min="21" max="21" width="5.7109375" style="247" customWidth="1"/>
    <col min="22" max="22" width="5.7109375" style="240" customWidth="1"/>
    <col min="23" max="23" width="9.28125" style="240" customWidth="1"/>
    <col min="24" max="16384" width="9.28125" style="147" customWidth="1"/>
  </cols>
  <sheetData>
    <row r="1" spans="1:21" ht="10.5" customHeight="1">
      <c r="A1" s="230" t="s">
        <v>119</v>
      </c>
      <c r="K1" s="230"/>
      <c r="P1" s="231" t="s">
        <v>302</v>
      </c>
      <c r="U1" s="228"/>
    </row>
    <row r="2" spans="1:23" s="241" customFormat="1" ht="10.5" customHeight="1">
      <c r="A2" s="126" t="s">
        <v>120</v>
      </c>
      <c r="B2" s="232" t="s">
        <v>109</v>
      </c>
      <c r="C2" s="126" t="s">
        <v>120</v>
      </c>
      <c r="D2" s="232" t="s">
        <v>109</v>
      </c>
      <c r="E2" s="126" t="s">
        <v>120</v>
      </c>
      <c r="F2" s="232" t="s">
        <v>109</v>
      </c>
      <c r="G2" s="126" t="s">
        <v>120</v>
      </c>
      <c r="H2" s="232" t="s">
        <v>109</v>
      </c>
      <c r="I2" s="126" t="s">
        <v>120</v>
      </c>
      <c r="J2" s="232" t="s">
        <v>109</v>
      </c>
      <c r="K2" s="126" t="s">
        <v>120</v>
      </c>
      <c r="L2" s="232" t="s">
        <v>109</v>
      </c>
      <c r="M2" s="126" t="s">
        <v>120</v>
      </c>
      <c r="N2" s="232" t="s">
        <v>109</v>
      </c>
      <c r="O2" s="126" t="s">
        <v>120</v>
      </c>
      <c r="P2" s="232" t="s">
        <v>109</v>
      </c>
      <c r="Q2" s="126" t="s">
        <v>120</v>
      </c>
      <c r="R2" s="232" t="s">
        <v>109</v>
      </c>
      <c r="S2" s="126" t="s">
        <v>120</v>
      </c>
      <c r="T2" s="232" t="s">
        <v>109</v>
      </c>
      <c r="U2" s="120" t="s">
        <v>103</v>
      </c>
      <c r="V2" s="240"/>
      <c r="W2" s="240"/>
    </row>
    <row r="3" spans="1:21" ht="10.5" customHeight="1">
      <c r="A3" s="86">
        <v>1001</v>
      </c>
      <c r="B3" s="233" t="s">
        <v>51</v>
      </c>
      <c r="C3" s="86">
        <v>1047</v>
      </c>
      <c r="D3" s="233" t="s">
        <v>51</v>
      </c>
      <c r="E3" s="87">
        <v>1093</v>
      </c>
      <c r="F3" s="233" t="s">
        <v>51</v>
      </c>
      <c r="G3" s="87">
        <v>1139</v>
      </c>
      <c r="H3" s="233" t="s">
        <v>51</v>
      </c>
      <c r="I3" s="87">
        <v>1185</v>
      </c>
      <c r="J3" s="233" t="s">
        <v>51</v>
      </c>
      <c r="K3" s="87">
        <v>1246</v>
      </c>
      <c r="L3" s="233" t="s">
        <v>51</v>
      </c>
      <c r="M3" s="87">
        <v>1305</v>
      </c>
      <c r="N3" s="233" t="s">
        <v>51</v>
      </c>
      <c r="O3" s="89">
        <v>1406</v>
      </c>
      <c r="P3" s="233" t="s">
        <v>51</v>
      </c>
      <c r="Q3" s="87">
        <v>1452</v>
      </c>
      <c r="R3" s="233" t="s">
        <v>51</v>
      </c>
      <c r="S3" s="255" t="s">
        <v>111</v>
      </c>
      <c r="T3" s="234"/>
      <c r="U3" s="228"/>
    </row>
    <row r="4" spans="1:21" ht="10.5" customHeight="1">
      <c r="A4" s="86">
        <v>1002</v>
      </c>
      <c r="B4" s="233"/>
      <c r="C4" s="86">
        <v>1048</v>
      </c>
      <c r="D4" s="233"/>
      <c r="E4" s="87">
        <v>1094</v>
      </c>
      <c r="F4" s="233"/>
      <c r="G4" s="87">
        <v>1140</v>
      </c>
      <c r="H4" s="233"/>
      <c r="I4" s="87">
        <v>1186</v>
      </c>
      <c r="J4" s="233"/>
      <c r="K4" s="87">
        <v>1247</v>
      </c>
      <c r="L4" s="233"/>
      <c r="M4" s="87">
        <v>1306</v>
      </c>
      <c r="N4" s="233"/>
      <c r="O4" s="89">
        <v>1407</v>
      </c>
      <c r="P4" s="233"/>
      <c r="Q4" s="87">
        <v>1453</v>
      </c>
      <c r="R4" s="233"/>
      <c r="S4" s="87">
        <v>3011</v>
      </c>
      <c r="T4" s="233" t="s">
        <v>51</v>
      </c>
      <c r="U4" s="228"/>
    </row>
    <row r="5" spans="1:21" ht="10.5" customHeight="1">
      <c r="A5" s="86">
        <v>1003</v>
      </c>
      <c r="B5" s="233"/>
      <c r="C5" s="86">
        <v>1049</v>
      </c>
      <c r="D5" s="233"/>
      <c r="E5" s="87">
        <v>1095</v>
      </c>
      <c r="F5" s="233"/>
      <c r="G5" s="87">
        <v>1141</v>
      </c>
      <c r="H5" s="233"/>
      <c r="I5" s="87">
        <v>1187</v>
      </c>
      <c r="J5" s="233"/>
      <c r="K5" s="87">
        <v>1248</v>
      </c>
      <c r="L5" s="233"/>
      <c r="M5" s="87">
        <v>1307</v>
      </c>
      <c r="N5" s="233"/>
      <c r="O5" s="87">
        <v>1408</v>
      </c>
      <c r="P5" s="233"/>
      <c r="Q5" s="87">
        <v>1454</v>
      </c>
      <c r="R5" s="233"/>
      <c r="S5" s="87">
        <v>3012</v>
      </c>
      <c r="T5" s="233" t="s">
        <v>51</v>
      </c>
      <c r="U5" s="228"/>
    </row>
    <row r="6" spans="1:21" ht="10.5" customHeight="1">
      <c r="A6" s="86">
        <v>1004</v>
      </c>
      <c r="B6" s="233"/>
      <c r="C6" s="86">
        <v>1050</v>
      </c>
      <c r="D6" s="233"/>
      <c r="E6" s="87">
        <v>1096</v>
      </c>
      <c r="F6" s="233"/>
      <c r="G6" s="87">
        <v>1142</v>
      </c>
      <c r="H6" s="233"/>
      <c r="I6" s="87">
        <v>1188</v>
      </c>
      <c r="J6" s="233"/>
      <c r="K6" s="87">
        <v>1249</v>
      </c>
      <c r="L6" s="233"/>
      <c r="M6" s="87">
        <v>1308</v>
      </c>
      <c r="N6" s="233"/>
      <c r="O6" s="87">
        <v>1409</v>
      </c>
      <c r="P6" s="233"/>
      <c r="Q6" s="87">
        <v>1455</v>
      </c>
      <c r="R6" s="233"/>
      <c r="S6" s="87">
        <v>3013</v>
      </c>
      <c r="T6" s="233"/>
      <c r="U6" s="228"/>
    </row>
    <row r="7" spans="1:21" ht="10.5" customHeight="1">
      <c r="A7" s="86">
        <v>1005</v>
      </c>
      <c r="B7" s="233"/>
      <c r="C7" s="86">
        <v>1051</v>
      </c>
      <c r="D7" s="233"/>
      <c r="E7" s="87">
        <v>1097</v>
      </c>
      <c r="F7" s="233"/>
      <c r="G7" s="87">
        <v>1143</v>
      </c>
      <c r="H7" s="233"/>
      <c r="I7" s="87">
        <v>1189</v>
      </c>
      <c r="J7" s="233"/>
      <c r="K7" s="87">
        <v>1250</v>
      </c>
      <c r="L7" s="233"/>
      <c r="M7" s="87">
        <v>1310</v>
      </c>
      <c r="N7" s="233"/>
      <c r="O7" s="87">
        <v>1410</v>
      </c>
      <c r="P7" s="233"/>
      <c r="Q7" s="87">
        <v>1456</v>
      </c>
      <c r="R7" s="233"/>
      <c r="S7" s="90">
        <v>3014</v>
      </c>
      <c r="T7" s="233"/>
      <c r="U7" s="228"/>
    </row>
    <row r="8" spans="1:21" ht="10.5" customHeight="1">
      <c r="A8" s="86">
        <v>1006</v>
      </c>
      <c r="B8" s="233"/>
      <c r="C8" s="86">
        <v>1052</v>
      </c>
      <c r="D8" s="233"/>
      <c r="E8" s="87">
        <v>1098</v>
      </c>
      <c r="F8" s="233"/>
      <c r="G8" s="87">
        <v>1144</v>
      </c>
      <c r="H8" s="233"/>
      <c r="I8" s="87">
        <v>1190</v>
      </c>
      <c r="J8" s="233"/>
      <c r="K8" s="87">
        <v>1253</v>
      </c>
      <c r="L8" s="233"/>
      <c r="M8" s="87">
        <v>1311</v>
      </c>
      <c r="N8" s="233"/>
      <c r="O8" s="87">
        <v>1411</v>
      </c>
      <c r="P8" s="233"/>
      <c r="Q8" s="87">
        <v>1457</v>
      </c>
      <c r="R8" s="233"/>
      <c r="S8" s="90">
        <v>3015</v>
      </c>
      <c r="T8" s="233"/>
      <c r="U8" s="228"/>
    </row>
    <row r="9" spans="1:21" ht="10.5" customHeight="1">
      <c r="A9" s="86">
        <v>1007</v>
      </c>
      <c r="B9" s="233"/>
      <c r="C9" s="86">
        <v>1053</v>
      </c>
      <c r="D9" s="233"/>
      <c r="E9" s="87">
        <v>1099</v>
      </c>
      <c r="F9" s="233"/>
      <c r="G9" s="87">
        <v>1145</v>
      </c>
      <c r="H9" s="233"/>
      <c r="I9" s="87">
        <v>1191</v>
      </c>
      <c r="J9" s="233"/>
      <c r="K9" s="87">
        <v>1254</v>
      </c>
      <c r="L9" s="233"/>
      <c r="M9" s="87">
        <v>1312</v>
      </c>
      <c r="N9" s="233"/>
      <c r="O9" s="87">
        <v>1412</v>
      </c>
      <c r="P9" s="233"/>
      <c r="Q9" s="87">
        <v>1458</v>
      </c>
      <c r="R9" s="233"/>
      <c r="S9" s="90">
        <v>3016</v>
      </c>
      <c r="T9" s="233"/>
      <c r="U9" s="228"/>
    </row>
    <row r="10" spans="1:21" ht="10.5" customHeight="1">
      <c r="A10" s="86">
        <v>1008</v>
      </c>
      <c r="B10" s="233"/>
      <c r="C10" s="86">
        <v>1054</v>
      </c>
      <c r="D10" s="233"/>
      <c r="E10" s="87">
        <v>1100</v>
      </c>
      <c r="F10" s="233"/>
      <c r="G10" s="87">
        <v>1146</v>
      </c>
      <c r="H10" s="233"/>
      <c r="I10" s="87">
        <v>1192</v>
      </c>
      <c r="J10" s="233"/>
      <c r="K10" s="87">
        <v>1255</v>
      </c>
      <c r="L10" s="233"/>
      <c r="M10" s="87">
        <v>1314</v>
      </c>
      <c r="N10" s="233"/>
      <c r="O10" s="87">
        <v>1413</v>
      </c>
      <c r="P10" s="233"/>
      <c r="Q10" s="87">
        <v>1459</v>
      </c>
      <c r="R10" s="233"/>
      <c r="S10" s="90">
        <v>3018</v>
      </c>
      <c r="T10" s="233"/>
      <c r="U10" s="228"/>
    </row>
    <row r="11" spans="1:21" ht="10.5" customHeight="1">
      <c r="A11" s="86">
        <v>1009</v>
      </c>
      <c r="B11" s="233" t="s">
        <v>51</v>
      </c>
      <c r="C11" s="86">
        <v>1055</v>
      </c>
      <c r="D11" s="233" t="s">
        <v>51</v>
      </c>
      <c r="E11" s="87">
        <v>1101</v>
      </c>
      <c r="F11" s="233" t="s">
        <v>51</v>
      </c>
      <c r="G11" s="87">
        <v>1147</v>
      </c>
      <c r="H11" s="233" t="s">
        <v>51</v>
      </c>
      <c r="I11" s="87">
        <v>1193</v>
      </c>
      <c r="J11" s="233" t="s">
        <v>51</v>
      </c>
      <c r="K11" s="87">
        <v>1256</v>
      </c>
      <c r="L11" s="233" t="s">
        <v>51</v>
      </c>
      <c r="M11" s="87">
        <v>1316</v>
      </c>
      <c r="N11" s="233" t="s">
        <v>51</v>
      </c>
      <c r="O11" s="87">
        <v>1414</v>
      </c>
      <c r="P11" s="233" t="s">
        <v>51</v>
      </c>
      <c r="Q11" s="87">
        <v>1460</v>
      </c>
      <c r="R11" s="233" t="s">
        <v>51</v>
      </c>
      <c r="S11" s="90">
        <v>3019</v>
      </c>
      <c r="T11" s="233"/>
      <c r="U11" s="228"/>
    </row>
    <row r="12" spans="1:21" ht="10.5" customHeight="1">
      <c r="A12" s="86">
        <v>1010</v>
      </c>
      <c r="B12" s="233"/>
      <c r="C12" s="86">
        <v>1056</v>
      </c>
      <c r="D12" s="233"/>
      <c r="E12" s="87">
        <v>1102</v>
      </c>
      <c r="F12" s="233"/>
      <c r="G12" s="87">
        <v>1148</v>
      </c>
      <c r="H12" s="233"/>
      <c r="I12" s="87">
        <v>1194</v>
      </c>
      <c r="J12" s="233"/>
      <c r="K12" s="87">
        <v>1260</v>
      </c>
      <c r="L12" s="233"/>
      <c r="M12" s="87">
        <v>1317</v>
      </c>
      <c r="N12" s="233"/>
      <c r="O12" s="87">
        <v>1415</v>
      </c>
      <c r="P12" s="233"/>
      <c r="Q12" s="235" t="s">
        <v>239</v>
      </c>
      <c r="R12" s="233"/>
      <c r="S12" s="90">
        <v>3020</v>
      </c>
      <c r="T12" s="233"/>
      <c r="U12" s="228"/>
    </row>
    <row r="13" spans="1:21" ht="10.5" customHeight="1">
      <c r="A13" s="86">
        <v>1011</v>
      </c>
      <c r="B13" s="233" t="s">
        <v>51</v>
      </c>
      <c r="C13" s="86">
        <v>1057</v>
      </c>
      <c r="D13" s="233" t="s">
        <v>51</v>
      </c>
      <c r="E13" s="87">
        <v>1103</v>
      </c>
      <c r="F13" s="233" t="s">
        <v>51</v>
      </c>
      <c r="G13" s="87">
        <v>1149</v>
      </c>
      <c r="H13" s="233" t="s">
        <v>51</v>
      </c>
      <c r="I13" s="87">
        <v>1195</v>
      </c>
      <c r="J13" s="233" t="s">
        <v>51</v>
      </c>
      <c r="K13" s="87">
        <v>1261</v>
      </c>
      <c r="L13" s="233" t="s">
        <v>51</v>
      </c>
      <c r="M13" s="87">
        <v>1318</v>
      </c>
      <c r="N13" s="233" t="s">
        <v>51</v>
      </c>
      <c r="O13" s="87">
        <v>1416</v>
      </c>
      <c r="P13" s="233" t="s">
        <v>51</v>
      </c>
      <c r="Q13" s="242" t="s">
        <v>51</v>
      </c>
      <c r="R13" s="233" t="s">
        <v>51</v>
      </c>
      <c r="S13" s="90">
        <v>3021</v>
      </c>
      <c r="T13" s="233"/>
      <c r="U13" s="228"/>
    </row>
    <row r="14" spans="1:20" ht="10.5" customHeight="1">
      <c r="A14" s="86">
        <v>1012</v>
      </c>
      <c r="B14" s="233"/>
      <c r="C14" s="86">
        <v>1058</v>
      </c>
      <c r="D14" s="233"/>
      <c r="E14" s="87">
        <v>1104</v>
      </c>
      <c r="F14" s="233"/>
      <c r="G14" s="87">
        <v>1150</v>
      </c>
      <c r="H14" s="233"/>
      <c r="I14" s="87">
        <v>1196</v>
      </c>
      <c r="J14" s="233"/>
      <c r="K14" s="87">
        <v>1262</v>
      </c>
      <c r="L14" s="233"/>
      <c r="M14" s="87">
        <v>1319</v>
      </c>
      <c r="N14" s="233"/>
      <c r="O14" s="87">
        <v>1417</v>
      </c>
      <c r="P14" s="233"/>
      <c r="Q14" s="254" t="s">
        <v>110</v>
      </c>
      <c r="R14" s="233"/>
      <c r="S14" s="90">
        <v>3023</v>
      </c>
      <c r="T14" s="233"/>
    </row>
    <row r="15" spans="1:20" ht="10.5" customHeight="1">
      <c r="A15" s="86">
        <v>1013</v>
      </c>
      <c r="B15" s="233"/>
      <c r="C15" s="87">
        <v>1059</v>
      </c>
      <c r="D15" s="233"/>
      <c r="E15" s="87">
        <v>1105</v>
      </c>
      <c r="F15" s="233"/>
      <c r="G15" s="87">
        <v>1151</v>
      </c>
      <c r="H15" s="233"/>
      <c r="I15" s="87">
        <v>1197</v>
      </c>
      <c r="J15" s="233"/>
      <c r="K15" s="87">
        <v>1263</v>
      </c>
      <c r="L15" s="233"/>
      <c r="M15" s="87">
        <v>1320</v>
      </c>
      <c r="N15" s="233"/>
      <c r="O15" s="87">
        <v>1418</v>
      </c>
      <c r="P15" s="233"/>
      <c r="Q15" s="90">
        <v>5001</v>
      </c>
      <c r="R15" s="233"/>
      <c r="S15" s="89">
        <v>4004</v>
      </c>
      <c r="T15" s="233"/>
    </row>
    <row r="16" spans="1:20" ht="10.5" customHeight="1">
      <c r="A16" s="86">
        <v>1014</v>
      </c>
      <c r="B16" s="233"/>
      <c r="C16" s="87">
        <v>1060</v>
      </c>
      <c r="D16" s="233"/>
      <c r="E16" s="87">
        <v>1106</v>
      </c>
      <c r="F16" s="233"/>
      <c r="G16" s="87">
        <v>1152</v>
      </c>
      <c r="H16" s="233"/>
      <c r="I16" s="87">
        <v>1198</v>
      </c>
      <c r="J16" s="233"/>
      <c r="K16" s="87">
        <v>1265</v>
      </c>
      <c r="L16" s="233"/>
      <c r="M16" s="87">
        <v>1321</v>
      </c>
      <c r="N16" s="233"/>
      <c r="O16" s="87">
        <v>1419</v>
      </c>
      <c r="P16" s="233"/>
      <c r="Q16" s="90">
        <v>5002</v>
      </c>
      <c r="R16" s="233"/>
      <c r="S16" s="89">
        <v>4005</v>
      </c>
      <c r="T16" s="233"/>
    </row>
    <row r="17" spans="1:20" ht="10.5" customHeight="1">
      <c r="A17" s="86">
        <v>1015</v>
      </c>
      <c r="B17" s="233"/>
      <c r="C17" s="87">
        <v>1061</v>
      </c>
      <c r="D17" s="233"/>
      <c r="E17" s="87">
        <v>1107</v>
      </c>
      <c r="F17" s="233"/>
      <c r="G17" s="87">
        <v>1153</v>
      </c>
      <c r="H17" s="233"/>
      <c r="I17" s="87">
        <v>1199</v>
      </c>
      <c r="J17" s="233"/>
      <c r="K17" s="87">
        <v>1266</v>
      </c>
      <c r="L17" s="233"/>
      <c r="M17" s="87">
        <v>1322</v>
      </c>
      <c r="N17" s="233"/>
      <c r="O17" s="87">
        <v>1420</v>
      </c>
      <c r="P17" s="233"/>
      <c r="Q17" s="90">
        <v>5003</v>
      </c>
      <c r="R17" s="233"/>
      <c r="S17" s="89">
        <v>4006</v>
      </c>
      <c r="T17" s="233" t="s">
        <v>51</v>
      </c>
    </row>
    <row r="18" spans="1:20" ht="10.5" customHeight="1">
      <c r="A18" s="86">
        <v>1016</v>
      </c>
      <c r="B18" s="233"/>
      <c r="C18" s="87">
        <v>1062</v>
      </c>
      <c r="D18" s="233"/>
      <c r="E18" s="87">
        <v>1108</v>
      </c>
      <c r="F18" s="233"/>
      <c r="G18" s="87">
        <v>1154</v>
      </c>
      <c r="H18" s="233"/>
      <c r="I18" s="87">
        <v>1200</v>
      </c>
      <c r="J18" s="233"/>
      <c r="K18" s="87">
        <v>1267</v>
      </c>
      <c r="L18" s="233"/>
      <c r="M18" s="87">
        <v>1323</v>
      </c>
      <c r="N18" s="233"/>
      <c r="O18" s="87">
        <v>1421</v>
      </c>
      <c r="P18" s="233"/>
      <c r="Q18" s="90">
        <v>5004</v>
      </c>
      <c r="R18" s="233"/>
      <c r="S18" s="89">
        <v>4007</v>
      </c>
      <c r="T18" s="233"/>
    </row>
    <row r="19" spans="1:20" ht="10.5" customHeight="1">
      <c r="A19" s="86">
        <v>1017</v>
      </c>
      <c r="B19" s="233"/>
      <c r="C19" s="87">
        <v>1063</v>
      </c>
      <c r="D19" s="233"/>
      <c r="E19" s="87">
        <v>1109</v>
      </c>
      <c r="F19" s="233"/>
      <c r="G19" s="87">
        <v>1155</v>
      </c>
      <c r="H19" s="233"/>
      <c r="I19" s="87">
        <v>1201</v>
      </c>
      <c r="J19" s="233"/>
      <c r="K19" s="87">
        <v>1270</v>
      </c>
      <c r="L19" s="233"/>
      <c r="M19" s="87">
        <v>1324</v>
      </c>
      <c r="N19" s="233"/>
      <c r="O19" s="87">
        <v>1422</v>
      </c>
      <c r="P19" s="233"/>
      <c r="Q19" s="90">
        <v>5005</v>
      </c>
      <c r="R19" s="233"/>
      <c r="S19" s="256" t="s">
        <v>290</v>
      </c>
      <c r="T19" s="233"/>
    </row>
    <row r="20" spans="1:20" ht="10.5" customHeight="1">
      <c r="A20" s="86">
        <v>1018</v>
      </c>
      <c r="B20" s="233"/>
      <c r="C20" s="87">
        <v>1064</v>
      </c>
      <c r="D20" s="233"/>
      <c r="E20" s="87">
        <v>1110</v>
      </c>
      <c r="F20" s="233"/>
      <c r="G20" s="87">
        <v>1156</v>
      </c>
      <c r="H20" s="233"/>
      <c r="I20" s="87">
        <v>1202</v>
      </c>
      <c r="J20" s="233"/>
      <c r="K20" s="87">
        <v>1271</v>
      </c>
      <c r="L20" s="233"/>
      <c r="M20" s="87">
        <v>1325</v>
      </c>
      <c r="N20" s="233"/>
      <c r="O20" s="87">
        <v>1423</v>
      </c>
      <c r="P20" s="233"/>
      <c r="Q20" s="90">
        <v>5006</v>
      </c>
      <c r="R20" s="233"/>
      <c r="S20" s="89">
        <v>3302</v>
      </c>
      <c r="T20" s="233"/>
    </row>
    <row r="21" spans="1:20" ht="10.5" customHeight="1">
      <c r="A21" s="86">
        <v>1019</v>
      </c>
      <c r="B21" s="233"/>
      <c r="C21" s="87">
        <v>1065</v>
      </c>
      <c r="D21" s="233"/>
      <c r="E21" s="87">
        <v>1111</v>
      </c>
      <c r="F21" s="233"/>
      <c r="G21" s="87">
        <v>1157</v>
      </c>
      <c r="H21" s="233"/>
      <c r="I21" s="87">
        <v>1203</v>
      </c>
      <c r="J21" s="233"/>
      <c r="K21" s="87">
        <v>1272</v>
      </c>
      <c r="L21" s="233"/>
      <c r="M21" s="87">
        <v>1326</v>
      </c>
      <c r="N21" s="233"/>
      <c r="O21" s="87">
        <v>1424</v>
      </c>
      <c r="P21" s="233"/>
      <c r="Q21" s="90">
        <v>5501</v>
      </c>
      <c r="R21" s="233"/>
      <c r="S21" s="89">
        <v>3304</v>
      </c>
      <c r="T21" s="233"/>
    </row>
    <row r="22" spans="1:20" ht="10.5" customHeight="1">
      <c r="A22" s="86">
        <v>1020</v>
      </c>
      <c r="B22" s="233"/>
      <c r="C22" s="87">
        <v>1066</v>
      </c>
      <c r="D22" s="233"/>
      <c r="E22" s="87">
        <v>1112</v>
      </c>
      <c r="F22" s="233"/>
      <c r="G22" s="87">
        <v>1158</v>
      </c>
      <c r="H22" s="233"/>
      <c r="I22" s="87">
        <v>1204</v>
      </c>
      <c r="J22" s="233"/>
      <c r="K22" s="87">
        <v>1274</v>
      </c>
      <c r="L22" s="233"/>
      <c r="M22" s="87">
        <v>1327</v>
      </c>
      <c r="N22" s="233"/>
      <c r="O22" s="87">
        <v>1425</v>
      </c>
      <c r="P22" s="233"/>
      <c r="Q22" s="90">
        <v>5502</v>
      </c>
      <c r="R22" s="233"/>
      <c r="S22" s="89">
        <v>3305</v>
      </c>
      <c r="T22" s="233"/>
    </row>
    <row r="23" spans="1:20" ht="10.5" customHeight="1">
      <c r="A23" s="86">
        <v>1021</v>
      </c>
      <c r="B23" s="233"/>
      <c r="C23" s="87">
        <v>1067</v>
      </c>
      <c r="D23" s="233"/>
      <c r="E23" s="87">
        <v>1113</v>
      </c>
      <c r="F23" s="233"/>
      <c r="G23" s="87">
        <v>1159</v>
      </c>
      <c r="H23" s="233"/>
      <c r="I23" s="87">
        <v>1205</v>
      </c>
      <c r="J23" s="233"/>
      <c r="K23" s="87">
        <v>1275</v>
      </c>
      <c r="L23" s="233"/>
      <c r="M23" s="87">
        <v>1328</v>
      </c>
      <c r="N23" s="233"/>
      <c r="O23" s="87">
        <v>1426</v>
      </c>
      <c r="P23" s="233"/>
      <c r="Q23" s="90">
        <v>5503</v>
      </c>
      <c r="R23" s="233"/>
      <c r="S23" s="89">
        <v>3310</v>
      </c>
      <c r="T23" s="233"/>
    </row>
    <row r="24" spans="1:20" ht="10.5" customHeight="1">
      <c r="A24" s="86">
        <v>1022</v>
      </c>
      <c r="B24" s="233"/>
      <c r="C24" s="87">
        <v>1068</v>
      </c>
      <c r="D24" s="233"/>
      <c r="E24" s="87">
        <v>1114</v>
      </c>
      <c r="F24" s="233"/>
      <c r="G24" s="87">
        <v>1160</v>
      </c>
      <c r="H24" s="233"/>
      <c r="I24" s="87">
        <v>1206</v>
      </c>
      <c r="J24" s="233"/>
      <c r="K24" s="87">
        <v>1276</v>
      </c>
      <c r="L24" s="233"/>
      <c r="M24" s="87">
        <v>1329</v>
      </c>
      <c r="N24" s="233"/>
      <c r="O24" s="87">
        <v>1427</v>
      </c>
      <c r="P24" s="233"/>
      <c r="Q24" s="90">
        <v>5504</v>
      </c>
      <c r="R24" s="233"/>
      <c r="S24" s="89">
        <v>3311</v>
      </c>
      <c r="T24" s="233"/>
    </row>
    <row r="25" spans="1:20" ht="10.5" customHeight="1">
      <c r="A25" s="86">
        <v>1023</v>
      </c>
      <c r="B25" s="233" t="s">
        <v>51</v>
      </c>
      <c r="C25" s="87">
        <v>1069</v>
      </c>
      <c r="D25" s="233" t="s">
        <v>51</v>
      </c>
      <c r="E25" s="87">
        <v>1115</v>
      </c>
      <c r="F25" s="233" t="s">
        <v>51</v>
      </c>
      <c r="G25" s="87">
        <v>1161</v>
      </c>
      <c r="H25" s="233" t="s">
        <v>51</v>
      </c>
      <c r="I25" s="87">
        <v>1207</v>
      </c>
      <c r="J25" s="233" t="s">
        <v>51</v>
      </c>
      <c r="K25" s="87">
        <v>1277</v>
      </c>
      <c r="L25" s="233" t="s">
        <v>51</v>
      </c>
      <c r="M25" s="87">
        <v>1330</v>
      </c>
      <c r="N25" s="233" t="s">
        <v>51</v>
      </c>
      <c r="O25" s="87">
        <v>1428</v>
      </c>
      <c r="P25" s="233" t="s">
        <v>51</v>
      </c>
      <c r="Q25" s="90">
        <v>5505</v>
      </c>
      <c r="R25" s="233" t="s">
        <v>51</v>
      </c>
      <c r="S25" s="89">
        <v>3314</v>
      </c>
      <c r="T25" s="233"/>
    </row>
    <row r="26" spans="1:20" ht="10.5" customHeight="1">
      <c r="A26" s="86">
        <v>1024</v>
      </c>
      <c r="B26" s="233"/>
      <c r="C26" s="87">
        <v>1070</v>
      </c>
      <c r="D26" s="233"/>
      <c r="E26" s="87">
        <v>1116</v>
      </c>
      <c r="F26" s="233"/>
      <c r="G26" s="87">
        <v>1162</v>
      </c>
      <c r="H26" s="233"/>
      <c r="I26" s="87">
        <v>1208</v>
      </c>
      <c r="J26" s="233"/>
      <c r="K26" s="87">
        <v>1278</v>
      </c>
      <c r="L26" s="233"/>
      <c r="M26" s="87">
        <v>1331</v>
      </c>
      <c r="N26" s="233"/>
      <c r="O26" s="87">
        <v>1429</v>
      </c>
      <c r="P26" s="233"/>
      <c r="Q26" s="90">
        <v>5506</v>
      </c>
      <c r="R26" s="233"/>
      <c r="S26" s="89">
        <v>3315</v>
      </c>
      <c r="T26" s="233"/>
    </row>
    <row r="27" spans="1:20" ht="10.5" customHeight="1">
      <c r="A27" s="86">
        <v>1025</v>
      </c>
      <c r="B27" s="233"/>
      <c r="C27" s="87">
        <v>1071</v>
      </c>
      <c r="D27" s="233"/>
      <c r="E27" s="87">
        <v>1117</v>
      </c>
      <c r="F27" s="233"/>
      <c r="G27" s="87">
        <v>1163</v>
      </c>
      <c r="H27" s="233"/>
      <c r="I27" s="87">
        <v>1209</v>
      </c>
      <c r="J27" s="233"/>
      <c r="K27" s="87">
        <v>1279</v>
      </c>
      <c r="L27" s="233"/>
      <c r="M27" s="87">
        <v>1332</v>
      </c>
      <c r="N27" s="233"/>
      <c r="O27" s="87">
        <v>1430</v>
      </c>
      <c r="P27" s="233"/>
      <c r="Q27" s="90">
        <v>5507</v>
      </c>
      <c r="R27" s="233"/>
      <c r="S27" s="89">
        <v>3316</v>
      </c>
      <c r="T27" s="233"/>
    </row>
    <row r="28" spans="1:20" ht="10.5" customHeight="1">
      <c r="A28" s="86">
        <v>1026</v>
      </c>
      <c r="B28" s="233"/>
      <c r="C28" s="87">
        <v>1072</v>
      </c>
      <c r="D28" s="233"/>
      <c r="E28" s="87">
        <v>1118</v>
      </c>
      <c r="F28" s="233"/>
      <c r="G28" s="87">
        <v>1164</v>
      </c>
      <c r="H28" s="233"/>
      <c r="I28" s="87">
        <v>1210</v>
      </c>
      <c r="J28" s="233"/>
      <c r="K28" s="87">
        <v>1282</v>
      </c>
      <c r="L28" s="233"/>
      <c r="M28" s="87">
        <v>1333</v>
      </c>
      <c r="N28" s="233"/>
      <c r="O28" s="87">
        <v>1431</v>
      </c>
      <c r="P28" s="233"/>
      <c r="Q28" s="89">
        <v>5508</v>
      </c>
      <c r="R28" s="233"/>
      <c r="S28" s="89">
        <v>3403</v>
      </c>
      <c r="T28" s="233"/>
    </row>
    <row r="29" spans="1:20" ht="10.5" customHeight="1">
      <c r="A29" s="86">
        <v>1027</v>
      </c>
      <c r="B29" s="233"/>
      <c r="C29" s="87">
        <v>1073</v>
      </c>
      <c r="D29" s="233"/>
      <c r="E29" s="87">
        <v>1119</v>
      </c>
      <c r="F29" s="233"/>
      <c r="G29" s="87">
        <v>1165</v>
      </c>
      <c r="H29" s="233"/>
      <c r="I29" s="87">
        <v>1211</v>
      </c>
      <c r="J29" s="233"/>
      <c r="K29" s="87">
        <v>1284</v>
      </c>
      <c r="L29" s="233"/>
      <c r="M29" s="87">
        <v>1334</v>
      </c>
      <c r="N29" s="233"/>
      <c r="O29" s="87">
        <v>1432</v>
      </c>
      <c r="P29" s="233"/>
      <c r="Q29" s="89">
        <v>5509</v>
      </c>
      <c r="R29" s="233"/>
      <c r="S29" s="89">
        <v>3404</v>
      </c>
      <c r="T29" s="233"/>
    </row>
    <row r="30" spans="1:20" ht="10.5" customHeight="1">
      <c r="A30" s="86">
        <v>1028</v>
      </c>
      <c r="B30" s="233"/>
      <c r="C30" s="87">
        <v>1074</v>
      </c>
      <c r="D30" s="233"/>
      <c r="E30" s="87">
        <v>1120</v>
      </c>
      <c r="F30" s="233"/>
      <c r="G30" s="87">
        <v>1166</v>
      </c>
      <c r="H30" s="233"/>
      <c r="I30" s="87">
        <v>1212</v>
      </c>
      <c r="J30" s="233"/>
      <c r="K30" s="87">
        <v>1285</v>
      </c>
      <c r="L30" s="233"/>
      <c r="M30" s="87">
        <v>1335</v>
      </c>
      <c r="N30" s="233"/>
      <c r="O30" s="87">
        <v>1433</v>
      </c>
      <c r="P30" s="233"/>
      <c r="Q30" s="89">
        <v>5510</v>
      </c>
      <c r="R30" s="233"/>
      <c r="S30" s="89">
        <v>3501</v>
      </c>
      <c r="T30" s="233"/>
    </row>
    <row r="31" spans="1:20" ht="10.5" customHeight="1">
      <c r="A31" s="86">
        <v>1029</v>
      </c>
      <c r="B31" s="233"/>
      <c r="C31" s="87">
        <v>1075</v>
      </c>
      <c r="D31" s="233"/>
      <c r="E31" s="87">
        <v>1121</v>
      </c>
      <c r="F31" s="233"/>
      <c r="G31" s="87">
        <v>1167</v>
      </c>
      <c r="H31" s="233"/>
      <c r="I31" s="87">
        <v>1213</v>
      </c>
      <c r="J31" s="233"/>
      <c r="K31" s="87">
        <v>1287</v>
      </c>
      <c r="L31" s="233"/>
      <c r="M31" s="87">
        <v>1336</v>
      </c>
      <c r="N31" s="233"/>
      <c r="O31" s="87">
        <v>1434</v>
      </c>
      <c r="P31" s="233"/>
      <c r="Q31" s="89">
        <v>5511</v>
      </c>
      <c r="R31" s="233"/>
      <c r="S31" s="89">
        <v>3502</v>
      </c>
      <c r="T31" s="233"/>
    </row>
    <row r="32" spans="1:20" ht="10.5" customHeight="1">
      <c r="A32" s="86">
        <v>1030</v>
      </c>
      <c r="B32" s="233"/>
      <c r="C32" s="87">
        <v>1076</v>
      </c>
      <c r="D32" s="233"/>
      <c r="E32" s="87">
        <v>1122</v>
      </c>
      <c r="F32" s="233"/>
      <c r="G32" s="87">
        <v>1168</v>
      </c>
      <c r="H32" s="233"/>
      <c r="I32" s="87">
        <v>1214</v>
      </c>
      <c r="J32" s="233"/>
      <c r="K32" s="87">
        <v>1288</v>
      </c>
      <c r="L32" s="233"/>
      <c r="M32" s="87">
        <v>1337</v>
      </c>
      <c r="N32" s="233"/>
      <c r="O32" s="87">
        <v>1435</v>
      </c>
      <c r="P32" s="233"/>
      <c r="Q32" s="89">
        <v>5512</v>
      </c>
      <c r="R32" s="233"/>
      <c r="S32" s="89">
        <v>3504</v>
      </c>
      <c r="T32" s="233"/>
    </row>
    <row r="33" spans="1:20" ht="10.5" customHeight="1">
      <c r="A33" s="86">
        <v>1031</v>
      </c>
      <c r="B33" s="233"/>
      <c r="C33" s="87">
        <v>1077</v>
      </c>
      <c r="D33" s="233"/>
      <c r="E33" s="87">
        <v>1123</v>
      </c>
      <c r="F33" s="233"/>
      <c r="G33" s="87">
        <v>1169</v>
      </c>
      <c r="H33" s="233"/>
      <c r="I33" s="87">
        <v>1215</v>
      </c>
      <c r="J33" s="233"/>
      <c r="K33" s="87">
        <v>1289</v>
      </c>
      <c r="L33" s="233"/>
      <c r="M33" s="87">
        <v>1338</v>
      </c>
      <c r="N33" s="233"/>
      <c r="O33" s="87">
        <v>1436</v>
      </c>
      <c r="P33" s="233"/>
      <c r="Q33" s="89">
        <v>5514</v>
      </c>
      <c r="R33" s="233"/>
      <c r="S33" s="89">
        <v>3507</v>
      </c>
      <c r="T33" s="233"/>
    </row>
    <row r="34" spans="1:20" ht="10.5" customHeight="1">
      <c r="A34" s="86">
        <v>1032</v>
      </c>
      <c r="B34" s="233" t="s">
        <v>51</v>
      </c>
      <c r="C34" s="87">
        <v>1078</v>
      </c>
      <c r="D34" s="233" t="s">
        <v>51</v>
      </c>
      <c r="E34" s="87">
        <v>1124</v>
      </c>
      <c r="F34" s="233" t="s">
        <v>51</v>
      </c>
      <c r="G34" s="87">
        <v>1170</v>
      </c>
      <c r="H34" s="233" t="s">
        <v>51</v>
      </c>
      <c r="I34" s="87">
        <v>1216</v>
      </c>
      <c r="J34" s="233" t="s">
        <v>51</v>
      </c>
      <c r="K34" s="87">
        <v>1290</v>
      </c>
      <c r="L34" s="233" t="s">
        <v>51</v>
      </c>
      <c r="M34" s="87">
        <v>1339</v>
      </c>
      <c r="N34" s="233" t="s">
        <v>51</v>
      </c>
      <c r="O34" s="87">
        <v>1437</v>
      </c>
      <c r="P34" s="233" t="s">
        <v>51</v>
      </c>
      <c r="Q34" s="89">
        <v>5515</v>
      </c>
      <c r="R34" s="233" t="s">
        <v>51</v>
      </c>
      <c r="S34" s="89"/>
      <c r="T34" s="233"/>
    </row>
    <row r="35" spans="1:20" ht="10.5" customHeight="1">
      <c r="A35" s="86">
        <v>1033</v>
      </c>
      <c r="B35" s="233"/>
      <c r="C35" s="87">
        <v>1079</v>
      </c>
      <c r="D35" s="233"/>
      <c r="E35" s="87">
        <v>1125</v>
      </c>
      <c r="F35" s="233"/>
      <c r="G35" s="87">
        <v>1171</v>
      </c>
      <c r="H35" s="233"/>
      <c r="I35" s="87">
        <v>1219</v>
      </c>
      <c r="J35" s="233"/>
      <c r="K35" s="87">
        <v>1291</v>
      </c>
      <c r="L35" s="233"/>
      <c r="M35" s="87">
        <v>1340</v>
      </c>
      <c r="N35" s="233"/>
      <c r="O35" s="87">
        <v>1438</v>
      </c>
      <c r="P35" s="233"/>
      <c r="Q35" s="90">
        <v>5521</v>
      </c>
      <c r="R35" s="233"/>
      <c r="S35" s="89"/>
      <c r="T35" s="233"/>
    </row>
    <row r="36" spans="1:20" ht="10.5" customHeight="1">
      <c r="A36" s="86">
        <v>1034</v>
      </c>
      <c r="B36" s="233"/>
      <c r="C36" s="87">
        <v>1080</v>
      </c>
      <c r="D36" s="233"/>
      <c r="E36" s="87">
        <v>1126</v>
      </c>
      <c r="F36" s="233"/>
      <c r="G36" s="87">
        <v>1172</v>
      </c>
      <c r="H36" s="233"/>
      <c r="I36" s="87">
        <v>1221</v>
      </c>
      <c r="J36" s="233"/>
      <c r="K36" s="87">
        <v>1292</v>
      </c>
      <c r="L36" s="233"/>
      <c r="M36" s="87">
        <v>1341</v>
      </c>
      <c r="N36" s="233"/>
      <c r="O36" s="87">
        <v>1439</v>
      </c>
      <c r="P36" s="233"/>
      <c r="Q36" s="90">
        <v>5537</v>
      </c>
      <c r="R36" s="233"/>
      <c r="S36" s="89"/>
      <c r="T36" s="233"/>
    </row>
    <row r="37" spans="1:20" ht="10.5" customHeight="1">
      <c r="A37" s="86">
        <v>1035</v>
      </c>
      <c r="B37" s="233"/>
      <c r="C37" s="87">
        <v>1081</v>
      </c>
      <c r="D37" s="233"/>
      <c r="E37" s="87">
        <v>1127</v>
      </c>
      <c r="F37" s="233"/>
      <c r="G37" s="87">
        <v>1173</v>
      </c>
      <c r="H37" s="233"/>
      <c r="I37" s="87">
        <v>1224</v>
      </c>
      <c r="J37" s="233"/>
      <c r="K37" s="87">
        <v>1293</v>
      </c>
      <c r="L37" s="233"/>
      <c r="M37" s="87">
        <v>1342</v>
      </c>
      <c r="N37" s="233"/>
      <c r="O37" s="87">
        <v>1440</v>
      </c>
      <c r="P37" s="233"/>
      <c r="Q37" s="89" t="s">
        <v>51</v>
      </c>
      <c r="R37" s="233"/>
      <c r="S37" s="254" t="s">
        <v>25</v>
      </c>
      <c r="T37" s="233"/>
    </row>
    <row r="38" spans="1:20" ht="10.5" customHeight="1">
      <c r="A38" s="86">
        <v>1036</v>
      </c>
      <c r="B38" s="233"/>
      <c r="C38" s="87">
        <v>1082</v>
      </c>
      <c r="D38" s="233"/>
      <c r="E38" s="87">
        <v>1128</v>
      </c>
      <c r="F38" s="233"/>
      <c r="G38" s="87">
        <v>1174</v>
      </c>
      <c r="H38" s="233"/>
      <c r="I38" s="87">
        <v>1227</v>
      </c>
      <c r="J38" s="233"/>
      <c r="K38" s="87">
        <v>1294</v>
      </c>
      <c r="L38" s="233"/>
      <c r="M38" s="87">
        <v>1343</v>
      </c>
      <c r="N38" s="233"/>
      <c r="O38" s="87">
        <v>1441</v>
      </c>
      <c r="P38" s="233"/>
      <c r="Q38" s="255" t="s">
        <v>111</v>
      </c>
      <c r="R38" s="233"/>
      <c r="S38" s="248" t="s">
        <v>26</v>
      </c>
      <c r="T38" s="233"/>
    </row>
    <row r="39" spans="1:20" ht="10.5" customHeight="1">
      <c r="A39" s="86">
        <v>1037</v>
      </c>
      <c r="B39" s="233"/>
      <c r="C39" s="87">
        <v>1083</v>
      </c>
      <c r="D39" s="233"/>
      <c r="E39" s="87">
        <v>1129</v>
      </c>
      <c r="F39" s="233"/>
      <c r="G39" s="87">
        <v>1175</v>
      </c>
      <c r="H39" s="233"/>
      <c r="I39" s="87">
        <v>1229</v>
      </c>
      <c r="J39" s="233"/>
      <c r="K39" s="87">
        <v>1295</v>
      </c>
      <c r="L39" s="233"/>
      <c r="M39" s="87">
        <v>1344</v>
      </c>
      <c r="N39" s="233"/>
      <c r="O39" s="87">
        <v>1442</v>
      </c>
      <c r="P39" s="233"/>
      <c r="Q39" s="89">
        <v>3001</v>
      </c>
      <c r="R39" s="233"/>
      <c r="S39" s="248" t="s">
        <v>27</v>
      </c>
      <c r="T39" s="233"/>
    </row>
    <row r="40" spans="1:21" ht="10.5" customHeight="1">
      <c r="A40" s="86">
        <v>1038</v>
      </c>
      <c r="B40" s="233"/>
      <c r="C40" s="87">
        <v>1084</v>
      </c>
      <c r="D40" s="233"/>
      <c r="E40" s="87">
        <v>1130</v>
      </c>
      <c r="F40" s="233"/>
      <c r="G40" s="87">
        <v>1176</v>
      </c>
      <c r="H40" s="233"/>
      <c r="I40" s="87">
        <v>1230</v>
      </c>
      <c r="J40" s="233"/>
      <c r="K40" s="87">
        <v>1296</v>
      </c>
      <c r="L40" s="233"/>
      <c r="M40" s="87">
        <v>1345</v>
      </c>
      <c r="N40" s="233"/>
      <c r="O40" s="87">
        <v>1443</v>
      </c>
      <c r="P40" s="233"/>
      <c r="Q40" s="89">
        <v>3002</v>
      </c>
      <c r="R40" s="233"/>
      <c r="S40" s="249" t="s">
        <v>28</v>
      </c>
      <c r="T40" s="233"/>
      <c r="U40" s="228"/>
    </row>
    <row r="41" spans="1:21" ht="10.5" customHeight="1">
      <c r="A41" s="86">
        <v>1039</v>
      </c>
      <c r="B41" s="233"/>
      <c r="C41" s="87">
        <v>1085</v>
      </c>
      <c r="D41" s="233"/>
      <c r="E41" s="87">
        <v>1131</v>
      </c>
      <c r="F41" s="233"/>
      <c r="G41" s="87">
        <v>1177</v>
      </c>
      <c r="H41" s="233"/>
      <c r="I41" s="87">
        <v>1232</v>
      </c>
      <c r="J41" s="233"/>
      <c r="K41" s="87">
        <v>1297</v>
      </c>
      <c r="L41" s="233"/>
      <c r="M41" s="87">
        <v>1346</v>
      </c>
      <c r="N41" s="233"/>
      <c r="O41" s="87">
        <v>1444</v>
      </c>
      <c r="P41" s="233"/>
      <c r="Q41" s="89">
        <v>3003</v>
      </c>
      <c r="R41" s="233"/>
      <c r="S41" s="249" t="s">
        <v>106</v>
      </c>
      <c r="T41" s="233"/>
      <c r="U41" s="228"/>
    </row>
    <row r="42" spans="1:21" ht="10.5" customHeight="1" thickBot="1">
      <c r="A42" s="86">
        <v>1040</v>
      </c>
      <c r="B42" s="233"/>
      <c r="C42" s="87">
        <v>1086</v>
      </c>
      <c r="D42" s="233"/>
      <c r="E42" s="87">
        <v>1132</v>
      </c>
      <c r="F42" s="233"/>
      <c r="G42" s="87">
        <v>1178</v>
      </c>
      <c r="H42" s="233"/>
      <c r="I42" s="87">
        <v>1233</v>
      </c>
      <c r="J42" s="233"/>
      <c r="K42" s="87">
        <v>1298</v>
      </c>
      <c r="L42" s="233"/>
      <c r="M42" s="87">
        <v>1347</v>
      </c>
      <c r="N42" s="233"/>
      <c r="O42" s="87">
        <v>1445</v>
      </c>
      <c r="P42" s="233"/>
      <c r="Q42" s="89">
        <v>3004</v>
      </c>
      <c r="R42" s="233"/>
      <c r="S42" s="89"/>
      <c r="T42" s="233"/>
      <c r="U42" s="243"/>
    </row>
    <row r="43" spans="1:21" ht="10.5" customHeight="1" thickTop="1">
      <c r="A43" s="86">
        <v>1041</v>
      </c>
      <c r="B43" s="233"/>
      <c r="C43" s="87">
        <v>1087</v>
      </c>
      <c r="D43" s="233"/>
      <c r="E43" s="87">
        <v>1133</v>
      </c>
      <c r="F43" s="233"/>
      <c r="G43" s="87">
        <v>1179</v>
      </c>
      <c r="H43" s="233"/>
      <c r="I43" s="87">
        <v>1234</v>
      </c>
      <c r="J43" s="233"/>
      <c r="K43" s="87">
        <v>1299</v>
      </c>
      <c r="L43" s="233"/>
      <c r="M43" s="87">
        <v>1348</v>
      </c>
      <c r="N43" s="233"/>
      <c r="O43" s="87">
        <v>1446</v>
      </c>
      <c r="P43" s="233"/>
      <c r="Q43" s="89">
        <v>3005</v>
      </c>
      <c r="R43" s="233"/>
      <c r="S43" s="244"/>
      <c r="T43" s="236"/>
      <c r="U43" s="245"/>
    </row>
    <row r="44" spans="1:21" ht="10.5" customHeight="1">
      <c r="A44" s="86">
        <v>1042</v>
      </c>
      <c r="B44" s="233"/>
      <c r="C44" s="87">
        <v>1088</v>
      </c>
      <c r="D44" s="233"/>
      <c r="E44" s="87">
        <v>1134</v>
      </c>
      <c r="F44" s="233"/>
      <c r="G44" s="87">
        <v>1180</v>
      </c>
      <c r="H44" s="233"/>
      <c r="I44" s="87">
        <v>1239</v>
      </c>
      <c r="J44" s="233"/>
      <c r="K44" s="87">
        <v>1300</v>
      </c>
      <c r="L44" s="233"/>
      <c r="M44" s="87">
        <v>1401</v>
      </c>
      <c r="N44" s="233"/>
      <c r="O44" s="87">
        <v>1447</v>
      </c>
      <c r="P44" s="233"/>
      <c r="Q44" s="89">
        <v>3006</v>
      </c>
      <c r="R44" s="233"/>
      <c r="S44" s="227"/>
      <c r="T44" s="228"/>
      <c r="U44" s="229"/>
    </row>
    <row r="45" spans="1:21" ht="10.5" customHeight="1">
      <c r="A45" s="86">
        <v>1043</v>
      </c>
      <c r="B45" s="233"/>
      <c r="C45" s="87">
        <v>1089</v>
      </c>
      <c r="D45" s="233"/>
      <c r="E45" s="87">
        <v>1135</v>
      </c>
      <c r="F45" s="233"/>
      <c r="G45" s="87">
        <v>1181</v>
      </c>
      <c r="H45" s="233"/>
      <c r="I45" s="87">
        <v>1241</v>
      </c>
      <c r="J45" s="233"/>
      <c r="K45" s="87">
        <v>1301</v>
      </c>
      <c r="L45" s="233"/>
      <c r="M45" s="88">
        <v>1402</v>
      </c>
      <c r="N45" s="233"/>
      <c r="O45" s="87">
        <v>1448</v>
      </c>
      <c r="P45" s="233"/>
      <c r="Q45" s="89">
        <v>3007</v>
      </c>
      <c r="R45" s="233"/>
      <c r="S45" s="274" t="s">
        <v>29</v>
      </c>
      <c r="T45" s="275"/>
      <c r="U45" s="276"/>
    </row>
    <row r="46" spans="1:21" ht="10.5" customHeight="1">
      <c r="A46" s="86">
        <v>1044</v>
      </c>
      <c r="B46" s="233"/>
      <c r="C46" s="87">
        <v>1090</v>
      </c>
      <c r="D46" s="233"/>
      <c r="E46" s="87">
        <v>1136</v>
      </c>
      <c r="F46" s="233"/>
      <c r="G46" s="87">
        <v>1182</v>
      </c>
      <c r="H46" s="233"/>
      <c r="I46" s="87">
        <v>1242</v>
      </c>
      <c r="J46" s="233"/>
      <c r="K46" s="87">
        <v>1302</v>
      </c>
      <c r="L46" s="233"/>
      <c r="M46" s="89">
        <v>1403</v>
      </c>
      <c r="N46" s="233"/>
      <c r="O46" s="87">
        <v>1449</v>
      </c>
      <c r="P46" s="233"/>
      <c r="Q46" s="89">
        <v>3008</v>
      </c>
      <c r="R46" s="233" t="s">
        <v>51</v>
      </c>
      <c r="S46" s="274" t="s">
        <v>112</v>
      </c>
      <c r="T46" s="275"/>
      <c r="U46" s="276"/>
    </row>
    <row r="47" spans="1:21" ht="10.5" customHeight="1">
      <c r="A47" s="86">
        <v>1045</v>
      </c>
      <c r="B47" s="233"/>
      <c r="C47" s="87">
        <v>1091</v>
      </c>
      <c r="D47" s="233"/>
      <c r="E47" s="87">
        <v>1137</v>
      </c>
      <c r="F47" s="233"/>
      <c r="G47" s="87">
        <v>1183</v>
      </c>
      <c r="H47" s="233"/>
      <c r="I47" s="87">
        <v>1243</v>
      </c>
      <c r="J47" s="233"/>
      <c r="K47" s="87">
        <v>1303</v>
      </c>
      <c r="L47" s="233"/>
      <c r="M47" s="89">
        <v>1404</v>
      </c>
      <c r="N47" s="233"/>
      <c r="O47" s="87">
        <v>1450</v>
      </c>
      <c r="P47" s="233"/>
      <c r="Q47" s="89">
        <v>3009</v>
      </c>
      <c r="R47" s="233"/>
      <c r="S47" s="277" t="s">
        <v>155</v>
      </c>
      <c r="T47" s="278"/>
      <c r="U47" s="279"/>
    </row>
    <row r="48" spans="1:21" ht="10.5" customHeight="1">
      <c r="A48" s="86">
        <v>1046</v>
      </c>
      <c r="B48" s="233" t="s">
        <v>51</v>
      </c>
      <c r="C48" s="87">
        <v>1092</v>
      </c>
      <c r="D48" s="233" t="s">
        <v>51</v>
      </c>
      <c r="E48" s="87">
        <v>1138</v>
      </c>
      <c r="F48" s="233" t="s">
        <v>51</v>
      </c>
      <c r="G48" s="87">
        <v>1184</v>
      </c>
      <c r="H48" s="233" t="s">
        <v>51</v>
      </c>
      <c r="I48" s="87">
        <v>1244</v>
      </c>
      <c r="J48" s="233" t="s">
        <v>51</v>
      </c>
      <c r="K48" s="87">
        <v>1304</v>
      </c>
      <c r="L48" s="233" t="s">
        <v>51</v>
      </c>
      <c r="M48" s="89">
        <v>1405</v>
      </c>
      <c r="N48" s="233" t="s">
        <v>51</v>
      </c>
      <c r="O48" s="87">
        <v>1451</v>
      </c>
      <c r="P48" s="233" t="s">
        <v>51</v>
      </c>
      <c r="Q48" s="87">
        <v>3010</v>
      </c>
      <c r="R48" s="233" t="s">
        <v>51</v>
      </c>
      <c r="S48" s="280" t="s">
        <v>156</v>
      </c>
      <c r="T48" s="281"/>
      <c r="U48" s="282"/>
    </row>
    <row r="49" spans="1:23" s="246" customFormat="1" ht="10.5" customHeight="1">
      <c r="A49" s="116" t="s">
        <v>61</v>
      </c>
      <c r="B49" s="237">
        <f>SUM(B3:B48)</f>
        <v>0</v>
      </c>
      <c r="C49" s="238"/>
      <c r="D49" s="237">
        <f>SUM(D3:D48)</f>
        <v>0</v>
      </c>
      <c r="E49" s="238"/>
      <c r="F49" s="237">
        <f>SUM(F3:F48)</f>
        <v>0</v>
      </c>
      <c r="G49" s="238"/>
      <c r="H49" s="237">
        <f>SUM(H3:H48)</f>
        <v>0</v>
      </c>
      <c r="I49" s="238"/>
      <c r="J49" s="237">
        <f>SUM(J3:J48)</f>
        <v>0</v>
      </c>
      <c r="K49" s="238"/>
      <c r="L49" s="237">
        <f>SUM(L3:L48)</f>
        <v>0</v>
      </c>
      <c r="N49" s="237">
        <f>SUM(N3:N48)</f>
        <v>0</v>
      </c>
      <c r="P49" s="237">
        <f>SUM(P3:P48)</f>
        <v>0</v>
      </c>
      <c r="Q49" s="238"/>
      <c r="R49" s="237">
        <f>SUM(R3:R48)</f>
        <v>0</v>
      </c>
      <c r="S49" s="238"/>
      <c r="T49" s="237">
        <f>SUM(T3:T48)</f>
        <v>0</v>
      </c>
      <c r="U49" s="239">
        <f>SUM(B49:T49)</f>
        <v>0</v>
      </c>
      <c r="V49" s="240"/>
      <c r="W49" s="240"/>
    </row>
    <row r="50" spans="1:20" ht="10.5" customHeight="1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Q50" s="228"/>
      <c r="R50" s="228"/>
      <c r="T50" s="228"/>
    </row>
    <row r="51" spans="1:20" ht="10.5" customHeight="1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T51" s="228"/>
    </row>
    <row r="52" spans="1:20" ht="10.5" customHeight="1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T52" s="228"/>
    </row>
  </sheetData>
  <sheetProtection/>
  <mergeCells count="4">
    <mergeCell ref="S45:U45"/>
    <mergeCell ref="S47:U47"/>
    <mergeCell ref="S46:U46"/>
    <mergeCell ref="S48:U48"/>
  </mergeCells>
  <printOptions gridLines="1"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R5" sqref="R5"/>
    </sheetView>
  </sheetViews>
  <sheetFormatPr defaultColWidth="9.28125" defaultRowHeight="12" customHeight="1"/>
  <cols>
    <col min="1" max="1" width="6.7109375" style="83" customWidth="1"/>
    <col min="2" max="2" width="5.7109375" style="83" customWidth="1"/>
    <col min="3" max="3" width="6.7109375" style="83" customWidth="1"/>
    <col min="4" max="4" width="5.7109375" style="83" customWidth="1"/>
    <col min="5" max="5" width="6.7109375" style="83" customWidth="1"/>
    <col min="6" max="6" width="5.7109375" style="83" customWidth="1"/>
    <col min="7" max="7" width="6.7109375" style="83" customWidth="1"/>
    <col min="8" max="8" width="5.7109375" style="83" customWidth="1"/>
    <col min="9" max="9" width="6.7109375" style="83" customWidth="1"/>
    <col min="10" max="10" width="5.7109375" style="83" customWidth="1"/>
    <col min="11" max="11" width="6.7109375" style="83" customWidth="1"/>
    <col min="12" max="12" width="5.7109375" style="83" customWidth="1"/>
    <col min="13" max="13" width="6.7109375" style="83" customWidth="1"/>
    <col min="14" max="14" width="5.7109375" style="83" customWidth="1"/>
    <col min="15" max="15" width="9.00390625" style="83" customWidth="1"/>
    <col min="16" max="16" width="5.7109375" style="83" customWidth="1"/>
    <col min="17" max="17" width="6.7109375" style="83" customWidth="1"/>
    <col min="18" max="18" width="5.7109375" style="83" customWidth="1"/>
    <col min="19" max="19" width="6.7109375" style="83" customWidth="1"/>
    <col min="20" max="21" width="5.7109375" style="83" customWidth="1"/>
    <col min="22" max="16384" width="9.28125" style="83" customWidth="1"/>
  </cols>
  <sheetData>
    <row r="1" spans="1:12" s="29" customFormat="1" ht="12" customHeight="1">
      <c r="A1" s="177" t="s">
        <v>302</v>
      </c>
      <c r="L1" s="58" t="s">
        <v>129</v>
      </c>
    </row>
    <row r="2" spans="1:21" s="29" customFormat="1" ht="12" customHeight="1">
      <c r="A2" s="146" t="s">
        <v>130</v>
      </c>
      <c r="B2" s="30" t="s">
        <v>109</v>
      </c>
      <c r="C2" s="146" t="s">
        <v>130</v>
      </c>
      <c r="D2" s="30" t="s">
        <v>109</v>
      </c>
      <c r="E2" s="146" t="s">
        <v>130</v>
      </c>
      <c r="F2" s="30" t="s">
        <v>109</v>
      </c>
      <c r="G2" s="146" t="s">
        <v>130</v>
      </c>
      <c r="H2" s="30" t="s">
        <v>109</v>
      </c>
      <c r="I2" s="146" t="s">
        <v>130</v>
      </c>
      <c r="J2" s="30" t="s">
        <v>109</v>
      </c>
      <c r="K2" s="146" t="s">
        <v>130</v>
      </c>
      <c r="L2" s="30" t="s">
        <v>109</v>
      </c>
      <c r="M2" s="146" t="s">
        <v>130</v>
      </c>
      <c r="N2" s="30" t="s">
        <v>109</v>
      </c>
      <c r="O2" s="146" t="s">
        <v>130</v>
      </c>
      <c r="P2" s="30" t="s">
        <v>109</v>
      </c>
      <c r="Q2" s="146" t="s">
        <v>130</v>
      </c>
      <c r="R2" s="30" t="s">
        <v>109</v>
      </c>
      <c r="S2" s="146" t="s">
        <v>130</v>
      </c>
      <c r="T2" s="121" t="s">
        <v>109</v>
      </c>
      <c r="U2" s="147" t="s">
        <v>103</v>
      </c>
    </row>
    <row r="3" spans="1:21" ht="13.5" customHeight="1">
      <c r="A3" s="148">
        <v>2001</v>
      </c>
      <c r="B3" s="149" t="s">
        <v>51</v>
      </c>
      <c r="C3" s="148">
        <v>2040</v>
      </c>
      <c r="D3" s="149" t="s">
        <v>51</v>
      </c>
      <c r="E3" s="87">
        <v>2079</v>
      </c>
      <c r="F3" s="149" t="s">
        <v>51</v>
      </c>
      <c r="G3" s="87">
        <v>2118</v>
      </c>
      <c r="H3" s="149" t="s">
        <v>51</v>
      </c>
      <c r="I3" s="87">
        <v>2157</v>
      </c>
      <c r="J3" s="149" t="s">
        <v>51</v>
      </c>
      <c r="K3" s="87">
        <v>2196</v>
      </c>
      <c r="L3" s="149" t="s">
        <v>51</v>
      </c>
      <c r="M3" s="87">
        <v>2235</v>
      </c>
      <c r="N3" s="149" t="s">
        <v>51</v>
      </c>
      <c r="O3" s="87">
        <v>2274</v>
      </c>
      <c r="P3" s="149" t="s">
        <v>51</v>
      </c>
      <c r="Q3" s="253" t="s">
        <v>111</v>
      </c>
      <c r="R3" s="149" t="s">
        <v>51</v>
      </c>
      <c r="S3" s="253" t="s">
        <v>111</v>
      </c>
      <c r="T3" s="149"/>
      <c r="U3" s="129"/>
    </row>
    <row r="4" spans="1:21" ht="13.5" customHeight="1">
      <c r="A4" s="148">
        <v>2002</v>
      </c>
      <c r="B4" s="149"/>
      <c r="C4" s="148">
        <v>2041</v>
      </c>
      <c r="D4" s="149"/>
      <c r="E4" s="87">
        <v>2080</v>
      </c>
      <c r="F4" s="149"/>
      <c r="G4" s="87">
        <v>2119</v>
      </c>
      <c r="H4" s="149"/>
      <c r="I4" s="87">
        <v>2158</v>
      </c>
      <c r="J4" s="149"/>
      <c r="K4" s="87">
        <v>2197</v>
      </c>
      <c r="L4" s="149"/>
      <c r="M4" s="87">
        <v>2236</v>
      </c>
      <c r="N4" s="149"/>
      <c r="O4" s="87">
        <v>2275</v>
      </c>
      <c r="P4" s="149"/>
      <c r="Q4" s="87">
        <v>3005</v>
      </c>
      <c r="R4" s="149"/>
      <c r="S4" s="87">
        <v>4004</v>
      </c>
      <c r="T4" s="149"/>
      <c r="U4" s="129"/>
    </row>
    <row r="5" spans="1:21" ht="13.5" customHeight="1">
      <c r="A5" s="148">
        <v>2003</v>
      </c>
      <c r="B5" s="149"/>
      <c r="C5" s="148">
        <v>2042</v>
      </c>
      <c r="D5" s="149"/>
      <c r="E5" s="87">
        <v>2081</v>
      </c>
      <c r="F5" s="149"/>
      <c r="G5" s="87">
        <v>2120</v>
      </c>
      <c r="H5" s="149"/>
      <c r="I5" s="87">
        <v>2159</v>
      </c>
      <c r="J5" s="149"/>
      <c r="K5" s="87">
        <v>2198</v>
      </c>
      <c r="L5" s="149"/>
      <c r="M5" s="87">
        <v>2237</v>
      </c>
      <c r="N5" s="149"/>
      <c r="O5" s="87">
        <v>2276</v>
      </c>
      <c r="P5" s="149"/>
      <c r="Q5" s="87">
        <v>3006</v>
      </c>
      <c r="R5" s="149" t="s">
        <v>51</v>
      </c>
      <c r="S5" s="87">
        <v>4005</v>
      </c>
      <c r="T5" s="149"/>
      <c r="U5" s="129"/>
    </row>
    <row r="6" spans="1:21" ht="13.5" customHeight="1">
      <c r="A6" s="148">
        <v>2004</v>
      </c>
      <c r="B6" s="149"/>
      <c r="C6" s="148">
        <v>2043</v>
      </c>
      <c r="D6" s="149"/>
      <c r="E6" s="87">
        <v>2082</v>
      </c>
      <c r="F6" s="149"/>
      <c r="G6" s="87">
        <v>2121</v>
      </c>
      <c r="H6" s="149"/>
      <c r="I6" s="87">
        <v>2160</v>
      </c>
      <c r="J6" s="149"/>
      <c r="K6" s="87">
        <v>2199</v>
      </c>
      <c r="L6" s="149"/>
      <c r="M6" s="87">
        <v>2238</v>
      </c>
      <c r="N6" s="149"/>
      <c r="O6" s="87">
        <v>2277</v>
      </c>
      <c r="P6" s="149"/>
      <c r="Q6" s="87">
        <v>3007</v>
      </c>
      <c r="R6" s="149"/>
      <c r="S6" s="87">
        <v>4006</v>
      </c>
      <c r="T6" s="149" t="s">
        <v>51</v>
      </c>
      <c r="U6" s="129"/>
    </row>
    <row r="7" spans="1:21" ht="13.5" customHeight="1">
      <c r="A7" s="148">
        <v>2005</v>
      </c>
      <c r="B7" s="149"/>
      <c r="C7" s="148">
        <v>2044</v>
      </c>
      <c r="D7" s="149"/>
      <c r="E7" s="87">
        <v>2083</v>
      </c>
      <c r="F7" s="149"/>
      <c r="G7" s="87">
        <v>2122</v>
      </c>
      <c r="H7" s="149"/>
      <c r="I7" s="87">
        <v>2161</v>
      </c>
      <c r="J7" s="149"/>
      <c r="K7" s="87">
        <v>2200</v>
      </c>
      <c r="L7" s="149"/>
      <c r="M7" s="87">
        <v>2239</v>
      </c>
      <c r="N7" s="149"/>
      <c r="O7" s="87">
        <v>2278</v>
      </c>
      <c r="P7" s="149"/>
      <c r="Q7" s="87">
        <v>3008</v>
      </c>
      <c r="R7" s="149" t="s">
        <v>51</v>
      </c>
      <c r="S7" s="87">
        <v>4007</v>
      </c>
      <c r="T7" s="149" t="s">
        <v>51</v>
      </c>
      <c r="U7" s="129"/>
    </row>
    <row r="8" spans="1:21" ht="13.5" customHeight="1">
      <c r="A8" s="148">
        <v>2006</v>
      </c>
      <c r="B8" s="149"/>
      <c r="C8" s="148">
        <v>2045</v>
      </c>
      <c r="D8" s="149"/>
      <c r="E8" s="87">
        <v>2084</v>
      </c>
      <c r="F8" s="149"/>
      <c r="G8" s="87">
        <v>2123</v>
      </c>
      <c r="H8" s="149"/>
      <c r="I8" s="87">
        <v>2162</v>
      </c>
      <c r="J8" s="149"/>
      <c r="K8" s="87">
        <v>2201</v>
      </c>
      <c r="L8" s="149"/>
      <c r="M8" s="87">
        <v>2240</v>
      </c>
      <c r="N8" s="149"/>
      <c r="O8" s="87">
        <v>2279</v>
      </c>
      <c r="P8" s="149"/>
      <c r="Q8" s="87">
        <v>3009</v>
      </c>
      <c r="R8" s="149" t="s">
        <v>51</v>
      </c>
      <c r="S8" s="261" t="s">
        <v>110</v>
      </c>
      <c r="T8" s="130"/>
      <c r="U8" s="129"/>
    </row>
    <row r="9" spans="1:21" ht="13.5" customHeight="1">
      <c r="A9" s="148">
        <v>2007</v>
      </c>
      <c r="B9" s="149" t="s">
        <v>51</v>
      </c>
      <c r="C9" s="148">
        <v>2046</v>
      </c>
      <c r="D9" s="149" t="s">
        <v>51</v>
      </c>
      <c r="E9" s="87">
        <v>2085</v>
      </c>
      <c r="F9" s="149" t="s">
        <v>51</v>
      </c>
      <c r="G9" s="87">
        <v>2124</v>
      </c>
      <c r="H9" s="149" t="s">
        <v>51</v>
      </c>
      <c r="I9" s="87">
        <v>2163</v>
      </c>
      <c r="J9" s="149" t="s">
        <v>51</v>
      </c>
      <c r="K9" s="87">
        <v>2202</v>
      </c>
      <c r="L9" s="149" t="s">
        <v>51</v>
      </c>
      <c r="M9" s="87">
        <v>2241</v>
      </c>
      <c r="N9" s="149" t="s">
        <v>51</v>
      </c>
      <c r="O9" s="87">
        <v>2280</v>
      </c>
      <c r="P9" s="149" t="s">
        <v>51</v>
      </c>
      <c r="Q9" s="87">
        <v>3010</v>
      </c>
      <c r="R9" s="149" t="s">
        <v>51</v>
      </c>
      <c r="S9" s="87">
        <v>5001</v>
      </c>
      <c r="T9" s="149" t="s">
        <v>51</v>
      </c>
      <c r="U9" s="129"/>
    </row>
    <row r="10" spans="1:21" ht="13.5" customHeight="1">
      <c r="A10" s="148">
        <v>2008</v>
      </c>
      <c r="B10" s="149"/>
      <c r="C10" s="148">
        <v>2047</v>
      </c>
      <c r="D10" s="149"/>
      <c r="E10" s="87">
        <v>2086</v>
      </c>
      <c r="F10" s="149"/>
      <c r="G10" s="87">
        <v>2125</v>
      </c>
      <c r="H10" s="149"/>
      <c r="I10" s="87">
        <v>2164</v>
      </c>
      <c r="J10" s="149"/>
      <c r="K10" s="87">
        <v>2203</v>
      </c>
      <c r="L10" s="149"/>
      <c r="M10" s="87">
        <v>2242</v>
      </c>
      <c r="N10" s="149"/>
      <c r="O10" s="87">
        <v>2281</v>
      </c>
      <c r="P10" s="149"/>
      <c r="Q10" s="87">
        <v>3011</v>
      </c>
      <c r="R10" s="149" t="s">
        <v>51</v>
      </c>
      <c r="S10" s="87">
        <v>5002</v>
      </c>
      <c r="T10" s="149"/>
      <c r="U10" s="129"/>
    </row>
    <row r="11" spans="1:21" ht="13.5" customHeight="1">
      <c r="A11" s="148">
        <v>2009</v>
      </c>
      <c r="B11" s="149" t="s">
        <v>51</v>
      </c>
      <c r="C11" s="86">
        <v>2048</v>
      </c>
      <c r="D11" s="149" t="s">
        <v>51</v>
      </c>
      <c r="E11" s="87">
        <v>2087</v>
      </c>
      <c r="F11" s="149" t="s">
        <v>51</v>
      </c>
      <c r="G11" s="87">
        <v>2126</v>
      </c>
      <c r="H11" s="149" t="s">
        <v>51</v>
      </c>
      <c r="I11" s="87">
        <v>2165</v>
      </c>
      <c r="J11" s="149" t="s">
        <v>51</v>
      </c>
      <c r="K11" s="87">
        <v>2204</v>
      </c>
      <c r="L11" s="149" t="s">
        <v>51</v>
      </c>
      <c r="M11" s="87">
        <v>2243</v>
      </c>
      <c r="N11" s="149" t="s">
        <v>51</v>
      </c>
      <c r="O11" s="87">
        <v>2282</v>
      </c>
      <c r="P11" s="149" t="s">
        <v>51</v>
      </c>
      <c r="Q11" s="87">
        <v>3012</v>
      </c>
      <c r="R11" s="149" t="s">
        <v>51</v>
      </c>
      <c r="S11" s="87">
        <v>5003</v>
      </c>
      <c r="T11" s="149"/>
      <c r="U11" s="129"/>
    </row>
    <row r="12" spans="1:21" ht="13.5" customHeight="1">
      <c r="A12" s="148">
        <v>2010</v>
      </c>
      <c r="B12" s="149" t="s">
        <v>51</v>
      </c>
      <c r="C12" s="86">
        <v>2049</v>
      </c>
      <c r="D12" s="149" t="s">
        <v>51</v>
      </c>
      <c r="E12" s="87">
        <v>2088</v>
      </c>
      <c r="F12" s="149" t="s">
        <v>51</v>
      </c>
      <c r="G12" s="87">
        <v>2127</v>
      </c>
      <c r="H12" s="149" t="s">
        <v>51</v>
      </c>
      <c r="I12" s="87">
        <v>2166</v>
      </c>
      <c r="J12" s="149" t="s">
        <v>51</v>
      </c>
      <c r="K12" s="87">
        <v>2205</v>
      </c>
      <c r="L12" s="149" t="s">
        <v>51</v>
      </c>
      <c r="M12" s="87">
        <v>2244</v>
      </c>
      <c r="N12" s="149" t="s">
        <v>51</v>
      </c>
      <c r="O12" s="87">
        <v>2283</v>
      </c>
      <c r="P12" s="149" t="s">
        <v>51</v>
      </c>
      <c r="Q12" s="150">
        <v>3013</v>
      </c>
      <c r="R12" s="149"/>
      <c r="S12" s="87">
        <v>5004</v>
      </c>
      <c r="T12" s="149"/>
      <c r="U12" s="100"/>
    </row>
    <row r="13" spans="1:21" ht="13.5" customHeight="1">
      <c r="A13" s="148">
        <v>2011</v>
      </c>
      <c r="B13" s="149" t="s">
        <v>51</v>
      </c>
      <c r="C13" s="86">
        <v>2050</v>
      </c>
      <c r="D13" s="149" t="s">
        <v>51</v>
      </c>
      <c r="E13" s="87">
        <v>2089</v>
      </c>
      <c r="F13" s="149" t="s">
        <v>51</v>
      </c>
      <c r="G13" s="87">
        <v>2128</v>
      </c>
      <c r="H13" s="149" t="s">
        <v>51</v>
      </c>
      <c r="I13" s="87">
        <v>2167</v>
      </c>
      <c r="J13" s="149" t="s">
        <v>51</v>
      </c>
      <c r="K13" s="87">
        <v>2206</v>
      </c>
      <c r="L13" s="149" t="s">
        <v>51</v>
      </c>
      <c r="M13" s="87">
        <v>2245</v>
      </c>
      <c r="N13" s="149" t="s">
        <v>51</v>
      </c>
      <c r="O13" s="87">
        <v>2284</v>
      </c>
      <c r="P13" s="149"/>
      <c r="Q13" s="87">
        <v>3014</v>
      </c>
      <c r="R13" s="149"/>
      <c r="S13" s="87">
        <v>5005</v>
      </c>
      <c r="T13" s="149"/>
      <c r="U13" s="100"/>
    </row>
    <row r="14" spans="1:21" ht="13.5" customHeight="1">
      <c r="A14" s="148">
        <v>2012</v>
      </c>
      <c r="B14" s="149"/>
      <c r="C14" s="86">
        <v>2051</v>
      </c>
      <c r="D14" s="149"/>
      <c r="E14" s="87">
        <v>2090</v>
      </c>
      <c r="F14" s="149"/>
      <c r="G14" s="87">
        <v>2129</v>
      </c>
      <c r="H14" s="149"/>
      <c r="I14" s="87">
        <v>2168</v>
      </c>
      <c r="J14" s="149"/>
      <c r="K14" s="87">
        <v>2207</v>
      </c>
      <c r="L14" s="149"/>
      <c r="M14" s="87">
        <v>2246</v>
      </c>
      <c r="N14" s="149"/>
      <c r="O14" s="87">
        <v>2285</v>
      </c>
      <c r="P14" s="149"/>
      <c r="Q14" s="87">
        <v>3015</v>
      </c>
      <c r="R14" s="149" t="s">
        <v>51</v>
      </c>
      <c r="S14" s="87">
        <v>5006</v>
      </c>
      <c r="T14" s="149"/>
      <c r="U14" s="132"/>
    </row>
    <row r="15" spans="1:21" ht="13.5" customHeight="1">
      <c r="A15" s="148">
        <v>2013</v>
      </c>
      <c r="B15" s="149"/>
      <c r="C15" s="86">
        <v>2052</v>
      </c>
      <c r="D15" s="149"/>
      <c r="E15" s="87">
        <v>2091</v>
      </c>
      <c r="F15" s="149"/>
      <c r="G15" s="87">
        <v>2130</v>
      </c>
      <c r="H15" s="149"/>
      <c r="I15" s="87">
        <v>2169</v>
      </c>
      <c r="J15" s="149"/>
      <c r="K15" s="87">
        <v>2208</v>
      </c>
      <c r="L15" s="149"/>
      <c r="M15" s="87">
        <v>2247</v>
      </c>
      <c r="N15" s="149"/>
      <c r="O15" s="87">
        <v>2286</v>
      </c>
      <c r="P15" s="149"/>
      <c r="Q15" s="87">
        <v>3016</v>
      </c>
      <c r="R15" s="149" t="s">
        <v>51</v>
      </c>
      <c r="S15" s="87">
        <v>5501</v>
      </c>
      <c r="T15" s="149" t="s">
        <v>51</v>
      </c>
      <c r="U15" s="100"/>
    </row>
    <row r="16" spans="1:21" ht="13.5" customHeight="1">
      <c r="A16" s="148">
        <v>2014</v>
      </c>
      <c r="B16" s="149" t="s">
        <v>51</v>
      </c>
      <c r="C16" s="86">
        <v>2053</v>
      </c>
      <c r="D16" s="149" t="s">
        <v>51</v>
      </c>
      <c r="E16" s="87">
        <v>2092</v>
      </c>
      <c r="F16" s="149" t="s">
        <v>51</v>
      </c>
      <c r="G16" s="87">
        <v>2131</v>
      </c>
      <c r="H16" s="149" t="s">
        <v>51</v>
      </c>
      <c r="I16" s="87">
        <v>2170</v>
      </c>
      <c r="J16" s="149" t="s">
        <v>51</v>
      </c>
      <c r="K16" s="87">
        <v>2209</v>
      </c>
      <c r="L16" s="149" t="s">
        <v>51</v>
      </c>
      <c r="M16" s="87">
        <v>2248</v>
      </c>
      <c r="N16" s="149" t="s">
        <v>51</v>
      </c>
      <c r="O16" s="87">
        <v>2287</v>
      </c>
      <c r="P16" s="149" t="s">
        <v>51</v>
      </c>
      <c r="Q16" s="87">
        <v>3018</v>
      </c>
      <c r="R16" s="149" t="s">
        <v>51</v>
      </c>
      <c r="S16" s="87">
        <v>5502</v>
      </c>
      <c r="T16" s="149"/>
      <c r="U16" s="100"/>
    </row>
    <row r="17" spans="1:21" ht="13.5" customHeight="1">
      <c r="A17" s="148">
        <v>2015</v>
      </c>
      <c r="B17" s="149" t="s">
        <v>51</v>
      </c>
      <c r="C17" s="86">
        <v>2054</v>
      </c>
      <c r="D17" s="149" t="s">
        <v>51</v>
      </c>
      <c r="E17" s="87">
        <v>2093</v>
      </c>
      <c r="F17" s="149" t="s">
        <v>51</v>
      </c>
      <c r="G17" s="87">
        <v>2132</v>
      </c>
      <c r="H17" s="149" t="s">
        <v>51</v>
      </c>
      <c r="I17" s="87">
        <v>2171</v>
      </c>
      <c r="J17" s="149" t="s">
        <v>51</v>
      </c>
      <c r="K17" s="87">
        <v>2210</v>
      </c>
      <c r="L17" s="149" t="s">
        <v>51</v>
      </c>
      <c r="M17" s="87">
        <v>2249</v>
      </c>
      <c r="N17" s="149" t="s">
        <v>51</v>
      </c>
      <c r="O17" s="87">
        <v>2288</v>
      </c>
      <c r="P17" s="149" t="s">
        <v>51</v>
      </c>
      <c r="Q17" s="87">
        <v>3019</v>
      </c>
      <c r="R17" s="149"/>
      <c r="S17" s="87">
        <v>5503</v>
      </c>
      <c r="T17" s="149" t="s">
        <v>51</v>
      </c>
      <c r="U17" s="100"/>
    </row>
    <row r="18" spans="1:21" ht="13.5" customHeight="1">
      <c r="A18" s="148">
        <v>2016</v>
      </c>
      <c r="B18" s="149" t="s">
        <v>51</v>
      </c>
      <c r="C18" s="86">
        <v>2055</v>
      </c>
      <c r="D18" s="149" t="s">
        <v>51</v>
      </c>
      <c r="E18" s="87">
        <v>2094</v>
      </c>
      <c r="F18" s="149" t="s">
        <v>51</v>
      </c>
      <c r="G18" s="87">
        <v>2133</v>
      </c>
      <c r="H18" s="149" t="s">
        <v>51</v>
      </c>
      <c r="I18" s="87">
        <v>2172</v>
      </c>
      <c r="J18" s="149" t="s">
        <v>51</v>
      </c>
      <c r="K18" s="87">
        <v>2211</v>
      </c>
      <c r="L18" s="149" t="s">
        <v>51</v>
      </c>
      <c r="M18" s="87">
        <v>2250</v>
      </c>
      <c r="N18" s="149" t="s">
        <v>51</v>
      </c>
      <c r="O18" s="87">
        <v>2289</v>
      </c>
      <c r="P18" s="149" t="s">
        <v>51</v>
      </c>
      <c r="Q18" s="87">
        <v>3020</v>
      </c>
      <c r="R18" s="149" t="s">
        <v>51</v>
      </c>
      <c r="S18" s="87">
        <v>5504</v>
      </c>
      <c r="T18" s="149" t="s">
        <v>51</v>
      </c>
      <c r="U18" s="129"/>
    </row>
    <row r="19" spans="1:21" ht="13.5" customHeight="1">
      <c r="A19" s="148">
        <v>2017</v>
      </c>
      <c r="B19" s="149"/>
      <c r="C19" s="86">
        <v>2056</v>
      </c>
      <c r="D19" s="149"/>
      <c r="E19" s="87">
        <v>2095</v>
      </c>
      <c r="F19" s="149"/>
      <c r="G19" s="87">
        <v>2134</v>
      </c>
      <c r="H19" s="149"/>
      <c r="I19" s="87">
        <v>2173</v>
      </c>
      <c r="J19" s="149"/>
      <c r="K19" s="87">
        <v>2212</v>
      </c>
      <c r="L19" s="149"/>
      <c r="M19" s="87">
        <v>2251</v>
      </c>
      <c r="N19" s="149"/>
      <c r="O19" s="87">
        <v>2290</v>
      </c>
      <c r="P19" s="149"/>
      <c r="Q19" s="87">
        <v>3021</v>
      </c>
      <c r="R19" s="149" t="s">
        <v>51</v>
      </c>
      <c r="S19" s="87">
        <v>5505</v>
      </c>
      <c r="T19" s="149" t="s">
        <v>51</v>
      </c>
      <c r="U19" s="129"/>
    </row>
    <row r="20" spans="1:21" ht="13.5" customHeight="1">
      <c r="A20" s="148">
        <v>2018</v>
      </c>
      <c r="B20" s="149" t="s">
        <v>51</v>
      </c>
      <c r="C20" s="86">
        <v>2057</v>
      </c>
      <c r="D20" s="149" t="s">
        <v>51</v>
      </c>
      <c r="E20" s="87">
        <v>2096</v>
      </c>
      <c r="F20" s="149" t="s">
        <v>51</v>
      </c>
      <c r="G20" s="87">
        <v>2135</v>
      </c>
      <c r="H20" s="149" t="s">
        <v>51</v>
      </c>
      <c r="I20" s="87">
        <v>2174</v>
      </c>
      <c r="J20" s="149" t="s">
        <v>51</v>
      </c>
      <c r="K20" s="87">
        <v>2213</v>
      </c>
      <c r="L20" s="149" t="s">
        <v>51</v>
      </c>
      <c r="M20" s="87">
        <v>2252</v>
      </c>
      <c r="N20" s="149" t="s">
        <v>51</v>
      </c>
      <c r="O20" s="87">
        <v>2291</v>
      </c>
      <c r="P20" s="149" t="s">
        <v>51</v>
      </c>
      <c r="Q20" s="87">
        <v>3023</v>
      </c>
      <c r="R20" s="149" t="s">
        <v>51</v>
      </c>
      <c r="S20" s="87">
        <v>5506</v>
      </c>
      <c r="T20" s="149"/>
      <c r="U20" s="129"/>
    </row>
    <row r="21" spans="1:21" ht="13.5" customHeight="1">
      <c r="A21" s="148">
        <v>2019</v>
      </c>
      <c r="B21" s="149" t="s">
        <v>51</v>
      </c>
      <c r="C21" s="86">
        <v>2058</v>
      </c>
      <c r="D21" s="149" t="s">
        <v>51</v>
      </c>
      <c r="E21" s="87">
        <v>2097</v>
      </c>
      <c r="F21" s="149" t="s">
        <v>51</v>
      </c>
      <c r="G21" s="87">
        <v>2136</v>
      </c>
      <c r="H21" s="149" t="s">
        <v>51</v>
      </c>
      <c r="I21" s="87">
        <v>2175</v>
      </c>
      <c r="J21" s="149" t="s">
        <v>51</v>
      </c>
      <c r="K21" s="87">
        <v>2214</v>
      </c>
      <c r="L21" s="149" t="s">
        <v>51</v>
      </c>
      <c r="M21" s="87">
        <v>2253</v>
      </c>
      <c r="N21" s="149" t="s">
        <v>51</v>
      </c>
      <c r="O21" s="87">
        <v>2292</v>
      </c>
      <c r="P21" s="149" t="s">
        <v>51</v>
      </c>
      <c r="Q21" s="283" t="s">
        <v>291</v>
      </c>
      <c r="R21" s="284"/>
      <c r="S21" s="87">
        <v>5507</v>
      </c>
      <c r="T21" s="149"/>
      <c r="U21" s="129"/>
    </row>
    <row r="22" spans="1:21" ht="13.5" customHeight="1">
      <c r="A22" s="148">
        <v>2020</v>
      </c>
      <c r="B22" s="149" t="s">
        <v>51</v>
      </c>
      <c r="C22" s="87">
        <v>2059</v>
      </c>
      <c r="D22" s="149" t="s">
        <v>51</v>
      </c>
      <c r="E22" s="87">
        <v>2098</v>
      </c>
      <c r="F22" s="149" t="s">
        <v>51</v>
      </c>
      <c r="G22" s="87">
        <v>2137</v>
      </c>
      <c r="H22" s="149" t="s">
        <v>51</v>
      </c>
      <c r="I22" s="87">
        <v>2176</v>
      </c>
      <c r="J22" s="149" t="s">
        <v>51</v>
      </c>
      <c r="K22" s="87">
        <v>2215</v>
      </c>
      <c r="L22" s="149" t="s">
        <v>51</v>
      </c>
      <c r="M22" s="87">
        <v>2254</v>
      </c>
      <c r="N22" s="149" t="s">
        <v>51</v>
      </c>
      <c r="O22" s="87">
        <v>2293</v>
      </c>
      <c r="P22" s="149" t="s">
        <v>51</v>
      </c>
      <c r="Q22" s="89">
        <v>3302</v>
      </c>
      <c r="R22" s="149" t="s">
        <v>51</v>
      </c>
      <c r="S22" s="87">
        <v>5508</v>
      </c>
      <c r="T22" s="149" t="s">
        <v>51</v>
      </c>
      <c r="U22" s="129"/>
    </row>
    <row r="23" spans="1:21" ht="13.5" customHeight="1">
      <c r="A23" s="148">
        <v>2021</v>
      </c>
      <c r="B23" s="149" t="s">
        <v>51</v>
      </c>
      <c r="C23" s="87">
        <v>2060</v>
      </c>
      <c r="D23" s="149" t="s">
        <v>51</v>
      </c>
      <c r="E23" s="87">
        <v>2099</v>
      </c>
      <c r="F23" s="149" t="s">
        <v>51</v>
      </c>
      <c r="G23" s="87">
        <v>2138</v>
      </c>
      <c r="H23" s="149" t="s">
        <v>51</v>
      </c>
      <c r="I23" s="87">
        <v>2177</v>
      </c>
      <c r="J23" s="149" t="s">
        <v>51</v>
      </c>
      <c r="K23" s="87">
        <v>2216</v>
      </c>
      <c r="L23" s="149" t="s">
        <v>51</v>
      </c>
      <c r="M23" s="87">
        <v>2255</v>
      </c>
      <c r="N23" s="149" t="s">
        <v>51</v>
      </c>
      <c r="O23" s="87">
        <v>2294</v>
      </c>
      <c r="P23" s="149" t="s">
        <v>51</v>
      </c>
      <c r="Q23" s="89">
        <v>3304</v>
      </c>
      <c r="R23" s="149" t="s">
        <v>51</v>
      </c>
      <c r="S23" s="87">
        <v>5509</v>
      </c>
      <c r="T23" s="149" t="s">
        <v>51</v>
      </c>
      <c r="U23" s="129"/>
    </row>
    <row r="24" spans="1:21" ht="13.5" customHeight="1">
      <c r="A24" s="148">
        <v>2022</v>
      </c>
      <c r="B24" s="149"/>
      <c r="C24" s="87">
        <v>2061</v>
      </c>
      <c r="D24" s="149"/>
      <c r="E24" s="87">
        <v>2100</v>
      </c>
      <c r="F24" s="149"/>
      <c r="G24" s="87">
        <v>2139</v>
      </c>
      <c r="H24" s="149"/>
      <c r="I24" s="87">
        <v>2178</v>
      </c>
      <c r="J24" s="149"/>
      <c r="K24" s="87">
        <v>2217</v>
      </c>
      <c r="L24" s="149"/>
      <c r="M24" s="87">
        <v>2256</v>
      </c>
      <c r="N24" s="149"/>
      <c r="O24" s="87">
        <v>2295</v>
      </c>
      <c r="P24" s="149"/>
      <c r="Q24" s="89">
        <v>3305</v>
      </c>
      <c r="R24" s="149"/>
      <c r="S24" s="87">
        <v>5510</v>
      </c>
      <c r="T24" s="149" t="s">
        <v>51</v>
      </c>
      <c r="U24" s="129"/>
    </row>
    <row r="25" spans="1:21" ht="13.5" customHeight="1">
      <c r="A25" s="148">
        <v>2023</v>
      </c>
      <c r="B25" s="149"/>
      <c r="C25" s="87">
        <v>2062</v>
      </c>
      <c r="D25" s="149"/>
      <c r="E25" s="87">
        <v>2101</v>
      </c>
      <c r="F25" s="149"/>
      <c r="G25" s="87">
        <v>2140</v>
      </c>
      <c r="H25" s="149"/>
      <c r="I25" s="87">
        <v>2179</v>
      </c>
      <c r="J25" s="149"/>
      <c r="K25" s="87">
        <v>2218</v>
      </c>
      <c r="L25" s="149"/>
      <c r="M25" s="87">
        <v>2257</v>
      </c>
      <c r="N25" s="149"/>
      <c r="O25" s="87">
        <v>2296</v>
      </c>
      <c r="P25" s="149"/>
      <c r="Q25" s="89">
        <v>3310</v>
      </c>
      <c r="R25" s="149"/>
      <c r="S25" s="87">
        <v>5511</v>
      </c>
      <c r="T25" s="149"/>
      <c r="U25" s="129"/>
    </row>
    <row r="26" spans="1:21" ht="13.5" customHeight="1">
      <c r="A26" s="148">
        <v>2024</v>
      </c>
      <c r="B26" s="149"/>
      <c r="C26" s="87">
        <v>2063</v>
      </c>
      <c r="D26" s="149"/>
      <c r="E26" s="87">
        <v>2102</v>
      </c>
      <c r="F26" s="149"/>
      <c r="G26" s="87">
        <v>2141</v>
      </c>
      <c r="H26" s="149"/>
      <c r="I26" s="87">
        <v>2180</v>
      </c>
      <c r="J26" s="149"/>
      <c r="K26" s="87">
        <v>2219</v>
      </c>
      <c r="L26" s="149"/>
      <c r="M26" s="87">
        <v>2258</v>
      </c>
      <c r="N26" s="149"/>
      <c r="O26" s="87">
        <v>2297</v>
      </c>
      <c r="P26" s="149"/>
      <c r="Q26" s="89">
        <v>3311</v>
      </c>
      <c r="R26" s="149"/>
      <c r="S26" s="87">
        <v>5512</v>
      </c>
      <c r="T26" s="149" t="s">
        <v>51</v>
      </c>
      <c r="U26" s="129"/>
    </row>
    <row r="27" spans="1:21" ht="13.5" customHeight="1">
      <c r="A27" s="148">
        <v>2025</v>
      </c>
      <c r="B27" s="149" t="s">
        <v>51</v>
      </c>
      <c r="C27" s="87">
        <v>2064</v>
      </c>
      <c r="D27" s="149" t="s">
        <v>51</v>
      </c>
      <c r="E27" s="87">
        <v>2103</v>
      </c>
      <c r="F27" s="149" t="s">
        <v>51</v>
      </c>
      <c r="G27" s="87">
        <v>2142</v>
      </c>
      <c r="H27" s="149" t="s">
        <v>51</v>
      </c>
      <c r="I27" s="87">
        <v>2181</v>
      </c>
      <c r="J27" s="149" t="s">
        <v>51</v>
      </c>
      <c r="K27" s="87">
        <v>2220</v>
      </c>
      <c r="L27" s="149" t="s">
        <v>51</v>
      </c>
      <c r="M27" s="87">
        <v>2259</v>
      </c>
      <c r="N27" s="149" t="s">
        <v>51</v>
      </c>
      <c r="O27" s="87">
        <v>2298</v>
      </c>
      <c r="P27" s="149" t="s">
        <v>51</v>
      </c>
      <c r="Q27" s="89">
        <v>3314</v>
      </c>
      <c r="R27" s="149" t="s">
        <v>51</v>
      </c>
      <c r="S27" s="87">
        <v>5514</v>
      </c>
      <c r="T27" s="149" t="s">
        <v>51</v>
      </c>
      <c r="U27" s="129"/>
    </row>
    <row r="28" spans="1:21" ht="13.5" customHeight="1">
      <c r="A28" s="148">
        <v>2026</v>
      </c>
      <c r="B28" s="149" t="s">
        <v>51</v>
      </c>
      <c r="C28" s="87">
        <v>2065</v>
      </c>
      <c r="D28" s="149" t="s">
        <v>51</v>
      </c>
      <c r="E28" s="87">
        <v>2104</v>
      </c>
      <c r="F28" s="149" t="s">
        <v>51</v>
      </c>
      <c r="G28" s="87">
        <v>2143</v>
      </c>
      <c r="H28" s="149" t="s">
        <v>51</v>
      </c>
      <c r="I28" s="87">
        <v>2182</v>
      </c>
      <c r="J28" s="149" t="s">
        <v>51</v>
      </c>
      <c r="K28" s="87">
        <v>2221</v>
      </c>
      <c r="L28" s="149" t="s">
        <v>51</v>
      </c>
      <c r="M28" s="87">
        <v>2260</v>
      </c>
      <c r="N28" s="149" t="s">
        <v>51</v>
      </c>
      <c r="O28" s="87">
        <v>2299</v>
      </c>
      <c r="P28" s="149" t="s">
        <v>51</v>
      </c>
      <c r="Q28" s="89">
        <v>3315</v>
      </c>
      <c r="R28" s="149"/>
      <c r="S28" s="87">
        <v>5515</v>
      </c>
      <c r="T28" s="149" t="s">
        <v>51</v>
      </c>
      <c r="U28" s="129"/>
    </row>
    <row r="29" spans="1:21" ht="13.5" customHeight="1">
      <c r="A29" s="148">
        <v>2027</v>
      </c>
      <c r="B29" s="149"/>
      <c r="C29" s="87">
        <v>2066</v>
      </c>
      <c r="D29" s="149"/>
      <c r="E29" s="87">
        <v>2105</v>
      </c>
      <c r="F29" s="149"/>
      <c r="G29" s="87">
        <v>2144</v>
      </c>
      <c r="H29" s="149"/>
      <c r="I29" s="87">
        <v>2183</v>
      </c>
      <c r="J29" s="149"/>
      <c r="K29" s="87">
        <v>2222</v>
      </c>
      <c r="L29" s="149"/>
      <c r="M29" s="87">
        <v>2261</v>
      </c>
      <c r="N29" s="149"/>
      <c r="O29" s="87">
        <v>2300</v>
      </c>
      <c r="P29" s="149"/>
      <c r="Q29" s="89">
        <v>3316</v>
      </c>
      <c r="R29" s="149"/>
      <c r="S29" s="87">
        <v>5521</v>
      </c>
      <c r="T29" s="149" t="s">
        <v>51</v>
      </c>
      <c r="U29" s="129"/>
    </row>
    <row r="30" spans="1:21" ht="13.5" customHeight="1">
      <c r="A30" s="148">
        <v>2028</v>
      </c>
      <c r="B30" s="149"/>
      <c r="C30" s="87">
        <v>2067</v>
      </c>
      <c r="D30" s="149"/>
      <c r="E30" s="87">
        <v>2106</v>
      </c>
      <c r="F30" s="149"/>
      <c r="G30" s="87">
        <v>2145</v>
      </c>
      <c r="H30" s="149"/>
      <c r="I30" s="87">
        <v>2184</v>
      </c>
      <c r="J30" s="149"/>
      <c r="K30" s="87">
        <v>2223</v>
      </c>
      <c r="L30" s="149"/>
      <c r="M30" s="87">
        <v>2262</v>
      </c>
      <c r="N30" s="149"/>
      <c r="O30" s="87">
        <v>2301</v>
      </c>
      <c r="P30" s="149"/>
      <c r="Q30" s="89">
        <v>3403</v>
      </c>
      <c r="R30" s="149"/>
      <c r="S30" s="87">
        <v>5537</v>
      </c>
      <c r="T30" s="149"/>
      <c r="U30" s="129"/>
    </row>
    <row r="31" spans="1:21" ht="13.5" customHeight="1">
      <c r="A31" s="148">
        <v>2029</v>
      </c>
      <c r="B31" s="149"/>
      <c r="C31" s="87">
        <v>2068</v>
      </c>
      <c r="D31" s="149"/>
      <c r="E31" s="87">
        <v>2107</v>
      </c>
      <c r="F31" s="149"/>
      <c r="G31" s="87">
        <v>2146</v>
      </c>
      <c r="H31" s="149"/>
      <c r="I31" s="87">
        <v>2185</v>
      </c>
      <c r="J31" s="149"/>
      <c r="K31" s="87">
        <v>2224</v>
      </c>
      <c r="L31" s="149"/>
      <c r="M31" s="87">
        <v>2263</v>
      </c>
      <c r="N31" s="149"/>
      <c r="O31" s="87">
        <v>2302</v>
      </c>
      <c r="P31" s="149"/>
      <c r="Q31" s="89">
        <v>3404</v>
      </c>
      <c r="R31" s="149"/>
      <c r="S31" s="226"/>
      <c r="T31" s="149"/>
      <c r="U31" s="129"/>
    </row>
    <row r="32" spans="1:21" ht="13.5" customHeight="1">
      <c r="A32" s="148">
        <v>2030</v>
      </c>
      <c r="B32" s="149" t="s">
        <v>51</v>
      </c>
      <c r="C32" s="87">
        <v>2069</v>
      </c>
      <c r="D32" s="149" t="s">
        <v>51</v>
      </c>
      <c r="E32" s="87">
        <v>2108</v>
      </c>
      <c r="F32" s="149" t="s">
        <v>51</v>
      </c>
      <c r="G32" s="87">
        <v>2147</v>
      </c>
      <c r="H32" s="149" t="s">
        <v>51</v>
      </c>
      <c r="I32" s="87">
        <v>2186</v>
      </c>
      <c r="J32" s="149" t="s">
        <v>51</v>
      </c>
      <c r="K32" s="87">
        <v>2225</v>
      </c>
      <c r="L32" s="149" t="s">
        <v>51</v>
      </c>
      <c r="M32" s="87">
        <v>2264</v>
      </c>
      <c r="N32" s="149" t="s">
        <v>51</v>
      </c>
      <c r="O32" s="87">
        <v>2303</v>
      </c>
      <c r="P32" s="149" t="s">
        <v>51</v>
      </c>
      <c r="Q32" s="89">
        <v>3501</v>
      </c>
      <c r="R32" s="149" t="s">
        <v>51</v>
      </c>
      <c r="S32" s="261" t="s">
        <v>152</v>
      </c>
      <c r="T32" s="262"/>
      <c r="U32" s="129"/>
    </row>
    <row r="33" spans="1:21" ht="13.5" customHeight="1">
      <c r="A33" s="148">
        <v>2031</v>
      </c>
      <c r="B33" s="149"/>
      <c r="C33" s="87">
        <v>2070</v>
      </c>
      <c r="D33" s="149"/>
      <c r="E33" s="87">
        <v>2109</v>
      </c>
      <c r="F33" s="149"/>
      <c r="G33" s="87">
        <v>2148</v>
      </c>
      <c r="H33" s="149"/>
      <c r="I33" s="87">
        <v>2187</v>
      </c>
      <c r="J33" s="149"/>
      <c r="K33" s="87">
        <v>2226</v>
      </c>
      <c r="L33" s="149"/>
      <c r="M33" s="87">
        <v>2265</v>
      </c>
      <c r="N33" s="149"/>
      <c r="O33" s="87">
        <v>2304</v>
      </c>
      <c r="P33" s="149"/>
      <c r="Q33" s="89">
        <v>3502</v>
      </c>
      <c r="R33" s="149" t="s">
        <v>51</v>
      </c>
      <c r="S33" s="251" t="s">
        <v>26</v>
      </c>
      <c r="T33" s="149" t="s">
        <v>51</v>
      </c>
      <c r="U33" s="129"/>
    </row>
    <row r="34" spans="1:21" ht="13.5" customHeight="1">
      <c r="A34" s="148">
        <v>2032</v>
      </c>
      <c r="B34" s="149"/>
      <c r="C34" s="87">
        <v>2071</v>
      </c>
      <c r="D34" s="149"/>
      <c r="E34" s="87">
        <v>2110</v>
      </c>
      <c r="F34" s="149"/>
      <c r="G34" s="87">
        <v>2149</v>
      </c>
      <c r="H34" s="149"/>
      <c r="I34" s="87">
        <v>2188</v>
      </c>
      <c r="J34" s="149"/>
      <c r="K34" s="87">
        <v>2227</v>
      </c>
      <c r="L34" s="149"/>
      <c r="M34" s="87">
        <v>2266</v>
      </c>
      <c r="N34" s="149"/>
      <c r="O34" s="87">
        <v>2305</v>
      </c>
      <c r="P34" s="149"/>
      <c r="Q34" s="89">
        <v>3504</v>
      </c>
      <c r="R34" s="149" t="s">
        <v>51</v>
      </c>
      <c r="S34" s="251" t="s">
        <v>27</v>
      </c>
      <c r="T34" s="149" t="s">
        <v>51</v>
      </c>
      <c r="U34" s="129"/>
    </row>
    <row r="35" spans="1:21" ht="13.5" customHeight="1">
      <c r="A35" s="148">
        <v>2033</v>
      </c>
      <c r="B35" s="149"/>
      <c r="C35" s="87">
        <v>2072</v>
      </c>
      <c r="D35" s="149"/>
      <c r="E35" s="87">
        <v>2111</v>
      </c>
      <c r="F35" s="149"/>
      <c r="G35" s="87">
        <v>2150</v>
      </c>
      <c r="H35" s="149"/>
      <c r="I35" s="87">
        <v>2189</v>
      </c>
      <c r="J35" s="149"/>
      <c r="K35" s="87">
        <v>2228</v>
      </c>
      <c r="L35" s="149"/>
      <c r="M35" s="87">
        <v>2267</v>
      </c>
      <c r="N35" s="149"/>
      <c r="O35" s="87">
        <v>2306</v>
      </c>
      <c r="P35" s="149"/>
      <c r="Q35" s="89">
        <v>3507</v>
      </c>
      <c r="R35" s="149" t="s">
        <v>51</v>
      </c>
      <c r="S35" s="252" t="s">
        <v>28</v>
      </c>
      <c r="T35" s="130"/>
      <c r="U35" s="129"/>
    </row>
    <row r="36" spans="1:21" ht="13.5" customHeight="1">
      <c r="A36" s="148">
        <v>2034</v>
      </c>
      <c r="B36" s="149" t="s">
        <v>51</v>
      </c>
      <c r="C36" s="87">
        <v>2073</v>
      </c>
      <c r="D36" s="149" t="s">
        <v>51</v>
      </c>
      <c r="E36" s="87">
        <v>2112</v>
      </c>
      <c r="F36" s="149" t="s">
        <v>51</v>
      </c>
      <c r="G36" s="87">
        <v>2151</v>
      </c>
      <c r="H36" s="149" t="s">
        <v>51</v>
      </c>
      <c r="I36" s="87">
        <v>2190</v>
      </c>
      <c r="J36" s="149" t="s">
        <v>51</v>
      </c>
      <c r="K36" s="87">
        <v>2229</v>
      </c>
      <c r="L36" s="149" t="s">
        <v>51</v>
      </c>
      <c r="M36" s="87">
        <v>2268</v>
      </c>
      <c r="N36" s="149" t="s">
        <v>51</v>
      </c>
      <c r="O36" s="87" t="s">
        <v>237</v>
      </c>
      <c r="P36" s="149" t="s">
        <v>51</v>
      </c>
      <c r="Q36" s="89"/>
      <c r="R36" s="149" t="s">
        <v>51</v>
      </c>
      <c r="S36" s="251" t="s">
        <v>106</v>
      </c>
      <c r="T36" s="149" t="s">
        <v>51</v>
      </c>
      <c r="U36" s="129"/>
    </row>
    <row r="37" spans="1:21" ht="13.5" customHeight="1">
      <c r="A37" s="148">
        <v>2035</v>
      </c>
      <c r="B37" s="149"/>
      <c r="C37" s="87">
        <v>2074</v>
      </c>
      <c r="D37" s="149"/>
      <c r="E37" s="87">
        <v>2113</v>
      </c>
      <c r="F37" s="149"/>
      <c r="G37" s="87">
        <v>2152</v>
      </c>
      <c r="H37" s="149"/>
      <c r="I37" s="87">
        <v>2191</v>
      </c>
      <c r="J37" s="149"/>
      <c r="K37" s="87">
        <v>2230</v>
      </c>
      <c r="L37" s="149"/>
      <c r="M37" s="87">
        <v>2269</v>
      </c>
      <c r="N37" s="149"/>
      <c r="O37" s="253" t="s">
        <v>111</v>
      </c>
      <c r="P37" s="149" t="s">
        <v>51</v>
      </c>
      <c r="Q37" s="274"/>
      <c r="R37" s="290"/>
      <c r="S37" s="290"/>
      <c r="T37" s="291"/>
      <c r="U37" s="129"/>
    </row>
    <row r="38" spans="1:21" ht="13.5" customHeight="1">
      <c r="A38" s="148">
        <v>2036</v>
      </c>
      <c r="B38" s="149"/>
      <c r="C38" s="87">
        <v>2075</v>
      </c>
      <c r="D38" s="149"/>
      <c r="E38" s="87">
        <v>2114</v>
      </c>
      <c r="F38" s="149"/>
      <c r="G38" s="87">
        <v>2153</v>
      </c>
      <c r="H38" s="149"/>
      <c r="I38" s="87">
        <v>2192</v>
      </c>
      <c r="J38" s="149"/>
      <c r="K38" s="87">
        <v>2231</v>
      </c>
      <c r="L38" s="149"/>
      <c r="M38" s="87">
        <v>2270</v>
      </c>
      <c r="N38" s="149"/>
      <c r="O38" s="87">
        <v>3001</v>
      </c>
      <c r="P38" s="149"/>
      <c r="Q38" s="292" t="s">
        <v>153</v>
      </c>
      <c r="R38" s="293"/>
      <c r="S38" s="293"/>
      <c r="T38" s="294"/>
      <c r="U38" s="129"/>
    </row>
    <row r="39" spans="1:21" ht="13.5" customHeight="1">
      <c r="A39" s="148">
        <v>2037</v>
      </c>
      <c r="B39" s="149"/>
      <c r="C39" s="87">
        <v>2076</v>
      </c>
      <c r="D39" s="149"/>
      <c r="E39" s="87">
        <v>2115</v>
      </c>
      <c r="F39" s="149"/>
      <c r="G39" s="87">
        <v>2154</v>
      </c>
      <c r="H39" s="149"/>
      <c r="I39" s="87">
        <v>2193</v>
      </c>
      <c r="J39" s="149"/>
      <c r="K39" s="87">
        <v>2232</v>
      </c>
      <c r="L39" s="149"/>
      <c r="M39" s="87">
        <v>2271</v>
      </c>
      <c r="N39" s="149"/>
      <c r="O39" s="87">
        <v>3002</v>
      </c>
      <c r="P39" s="149"/>
      <c r="Q39" s="295" t="s">
        <v>154</v>
      </c>
      <c r="R39" s="296"/>
      <c r="S39" s="296"/>
      <c r="T39" s="297"/>
      <c r="U39" s="129"/>
    </row>
    <row r="40" spans="1:21" ht="13.5" customHeight="1">
      <c r="A40" s="148">
        <v>2038</v>
      </c>
      <c r="B40" s="149" t="s">
        <v>51</v>
      </c>
      <c r="C40" s="87">
        <v>2077</v>
      </c>
      <c r="D40" s="149" t="s">
        <v>51</v>
      </c>
      <c r="E40" s="87">
        <v>2116</v>
      </c>
      <c r="F40" s="149" t="s">
        <v>51</v>
      </c>
      <c r="G40" s="87">
        <v>2155</v>
      </c>
      <c r="H40" s="149" t="s">
        <v>51</v>
      </c>
      <c r="I40" s="87">
        <v>2194</v>
      </c>
      <c r="J40" s="149" t="s">
        <v>51</v>
      </c>
      <c r="K40" s="87">
        <v>2233</v>
      </c>
      <c r="L40" s="149" t="s">
        <v>51</v>
      </c>
      <c r="M40" s="87">
        <v>2272</v>
      </c>
      <c r="N40" s="149" t="s">
        <v>51</v>
      </c>
      <c r="O40" s="87">
        <v>3003</v>
      </c>
      <c r="P40" s="149"/>
      <c r="Q40" s="277" t="s">
        <v>157</v>
      </c>
      <c r="R40" s="285"/>
      <c r="S40" s="285"/>
      <c r="T40" s="286"/>
      <c r="U40" s="129"/>
    </row>
    <row r="41" spans="1:21" ht="13.5" customHeight="1" thickBot="1">
      <c r="A41" s="148">
        <v>2039</v>
      </c>
      <c r="B41" s="149" t="s">
        <v>51</v>
      </c>
      <c r="C41" s="87">
        <v>2078</v>
      </c>
      <c r="D41" s="149" t="s">
        <v>51</v>
      </c>
      <c r="E41" s="87">
        <v>2117</v>
      </c>
      <c r="F41" s="149" t="s">
        <v>51</v>
      </c>
      <c r="G41" s="87">
        <v>2156</v>
      </c>
      <c r="H41" s="149" t="s">
        <v>51</v>
      </c>
      <c r="I41" s="87">
        <v>2195</v>
      </c>
      <c r="J41" s="149" t="s">
        <v>51</v>
      </c>
      <c r="K41" s="87">
        <v>2234</v>
      </c>
      <c r="L41" s="149" t="s">
        <v>51</v>
      </c>
      <c r="M41" s="87">
        <v>2273</v>
      </c>
      <c r="N41" s="149" t="s">
        <v>51</v>
      </c>
      <c r="O41" s="87">
        <v>3004</v>
      </c>
      <c r="P41" s="149"/>
      <c r="Q41" s="287" t="s">
        <v>158</v>
      </c>
      <c r="R41" s="288"/>
      <c r="S41" s="288"/>
      <c r="T41" s="289"/>
      <c r="U41" s="129"/>
    </row>
    <row r="42" spans="1:21" ht="12" customHeight="1" thickTop="1">
      <c r="A42" s="116" t="s">
        <v>61</v>
      </c>
      <c r="B42" s="85">
        <f>SUM(B3:B41)</f>
        <v>0</v>
      </c>
      <c r="C42" s="129"/>
      <c r="D42" s="85">
        <f>SUM(D3:D41)</f>
        <v>0</v>
      </c>
      <c r="E42" s="129"/>
      <c r="F42" s="85">
        <f>SUM(F3:F41)</f>
        <v>0</v>
      </c>
      <c r="G42" s="129"/>
      <c r="H42" s="85">
        <f>SUM(H3:H41)</f>
        <v>0</v>
      </c>
      <c r="I42" s="129"/>
      <c r="J42" s="85">
        <f>SUM(J3:J41)</f>
        <v>0</v>
      </c>
      <c r="K42" s="129"/>
      <c r="L42" s="85">
        <f>SUM(L3:L41)</f>
        <v>0</v>
      </c>
      <c r="M42" s="129"/>
      <c r="N42" s="85">
        <f>SUM(N3:N41)</f>
        <v>0</v>
      </c>
      <c r="O42" s="129"/>
      <c r="P42" s="85">
        <f>SUM(P3:P41)</f>
        <v>0</v>
      </c>
      <c r="Q42" s="129"/>
      <c r="R42" s="85">
        <f>SUM(R3:R40)</f>
        <v>0</v>
      </c>
      <c r="S42" s="129"/>
      <c r="T42" s="85">
        <f>SUM(T3:T40)</f>
        <v>0</v>
      </c>
      <c r="U42" s="131">
        <f>SUM(B42:T42)</f>
        <v>0</v>
      </c>
    </row>
    <row r="43" spans="2:5" ht="12" customHeight="1">
      <c r="B43" s="84"/>
      <c r="E43" s="84"/>
    </row>
    <row r="44" spans="2:5" ht="12" customHeight="1">
      <c r="B44" s="84"/>
      <c r="E44" s="84"/>
    </row>
    <row r="45" spans="2:5" ht="12" customHeight="1">
      <c r="B45" s="84"/>
      <c r="E45" s="84"/>
    </row>
    <row r="46" spans="2:5" ht="12" customHeight="1">
      <c r="B46" s="84"/>
      <c r="E46" s="84"/>
    </row>
  </sheetData>
  <sheetProtection/>
  <mergeCells count="6">
    <mergeCell ref="Q21:R21"/>
    <mergeCell ref="Q40:T40"/>
    <mergeCell ref="Q41:T41"/>
    <mergeCell ref="Q37:T37"/>
    <mergeCell ref="Q38:T38"/>
    <mergeCell ref="Q39:T39"/>
  </mergeCells>
  <printOptions gridLines="1"/>
  <pageMargins left="0.5118110236220472" right="0.3937007874015748" top="0.2362204724409449" bottom="0.2362204724409449" header="0" footer="0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90" zoomScaleNormal="90" zoomScalePageLayoutView="0" workbookViewId="0" topLeftCell="A1">
      <selection activeCell="N2" sqref="N2"/>
    </sheetView>
  </sheetViews>
  <sheetFormatPr defaultColWidth="9.28125" defaultRowHeight="12.75"/>
  <cols>
    <col min="1" max="16" width="9.7109375" style="101" customWidth="1"/>
    <col min="17" max="17" width="9.7109375" style="100" customWidth="1"/>
    <col min="18" max="16384" width="9.28125" style="101" customWidth="1"/>
  </cols>
  <sheetData>
    <row r="1" spans="1:17" ht="12.75">
      <c r="A1" s="153"/>
      <c r="B1" s="98"/>
      <c r="C1" s="98"/>
      <c r="D1" s="98"/>
      <c r="E1" s="98"/>
      <c r="F1" s="98"/>
      <c r="G1" s="99" t="s">
        <v>118</v>
      </c>
      <c r="H1" s="98"/>
      <c r="I1" s="98"/>
      <c r="J1" s="98"/>
      <c r="K1" s="98"/>
      <c r="L1" s="161"/>
      <c r="M1" s="98"/>
      <c r="N1" s="161" t="s">
        <v>301</v>
      </c>
      <c r="O1" s="98"/>
      <c r="P1" s="98"/>
      <c r="Q1" s="120" t="s">
        <v>51</v>
      </c>
    </row>
    <row r="2" spans="1:17" ht="12.75">
      <c r="A2" s="102" t="s">
        <v>52</v>
      </c>
      <c r="B2" s="103" t="s">
        <v>11</v>
      </c>
      <c r="C2" s="104" t="s">
        <v>52</v>
      </c>
      <c r="D2" s="103" t="s">
        <v>11</v>
      </c>
      <c r="E2" s="104" t="s">
        <v>52</v>
      </c>
      <c r="F2" s="103" t="s">
        <v>11</v>
      </c>
      <c r="G2" s="104" t="s">
        <v>52</v>
      </c>
      <c r="H2" s="103" t="s">
        <v>11</v>
      </c>
      <c r="I2" s="112" t="s">
        <v>54</v>
      </c>
      <c r="J2" s="103" t="s">
        <v>11</v>
      </c>
      <c r="K2" s="105" t="s">
        <v>54</v>
      </c>
      <c r="L2" s="103" t="s">
        <v>11</v>
      </c>
      <c r="M2" s="105" t="s">
        <v>54</v>
      </c>
      <c r="N2" s="103" t="s">
        <v>11</v>
      </c>
      <c r="O2" s="304" t="s">
        <v>53</v>
      </c>
      <c r="P2" s="302" t="s">
        <v>276</v>
      </c>
      <c r="Q2" s="120" t="s">
        <v>103</v>
      </c>
    </row>
    <row r="3" spans="1:16" ht="15">
      <c r="A3" s="106">
        <v>1001</v>
      </c>
      <c r="B3" s="107"/>
      <c r="C3" s="97">
        <v>1095</v>
      </c>
      <c r="D3" s="107"/>
      <c r="E3" s="97">
        <v>1173</v>
      </c>
      <c r="F3" s="107"/>
      <c r="G3" s="97">
        <v>1278</v>
      </c>
      <c r="H3" s="218"/>
      <c r="I3" s="92">
        <v>2022</v>
      </c>
      <c r="J3" s="218"/>
      <c r="K3" s="92">
        <v>2117</v>
      </c>
      <c r="L3" s="223"/>
      <c r="M3" s="92">
        <v>2200</v>
      </c>
      <c r="N3" s="223"/>
      <c r="O3" s="305"/>
      <c r="P3" s="303"/>
    </row>
    <row r="4" spans="1:16" ht="15">
      <c r="A4" s="106">
        <v>1005</v>
      </c>
      <c r="B4" s="107"/>
      <c r="C4" s="97">
        <v>1096</v>
      </c>
      <c r="D4" s="107"/>
      <c r="E4" s="97">
        <v>1174</v>
      </c>
      <c r="F4" s="107"/>
      <c r="G4" s="97">
        <v>1284</v>
      </c>
      <c r="H4" s="218"/>
      <c r="I4" s="93">
        <v>2023</v>
      </c>
      <c r="J4" s="218"/>
      <c r="K4" s="92">
        <v>2118</v>
      </c>
      <c r="L4" s="223"/>
      <c r="M4" s="92">
        <v>2209</v>
      </c>
      <c r="N4" s="223"/>
      <c r="O4" s="108">
        <v>3001</v>
      </c>
      <c r="P4" s="218"/>
    </row>
    <row r="5" spans="1:16" ht="15">
      <c r="A5" s="106">
        <v>1008</v>
      </c>
      <c r="B5" s="107"/>
      <c r="C5" s="97">
        <v>1097</v>
      </c>
      <c r="D5" s="107"/>
      <c r="E5" s="97">
        <v>1175</v>
      </c>
      <c r="F5" s="107"/>
      <c r="G5" s="97">
        <v>1285</v>
      </c>
      <c r="H5" s="218"/>
      <c r="I5" s="92">
        <v>2025</v>
      </c>
      <c r="J5" s="220" t="s">
        <v>51</v>
      </c>
      <c r="K5" s="92">
        <v>2119</v>
      </c>
      <c r="L5" s="223"/>
      <c r="M5" s="92">
        <v>2217</v>
      </c>
      <c r="N5" s="223"/>
      <c r="O5" s="127">
        <v>3002</v>
      </c>
      <c r="P5" s="218"/>
    </row>
    <row r="6" spans="1:16" ht="15">
      <c r="A6" s="106">
        <v>1009</v>
      </c>
      <c r="B6" s="107"/>
      <c r="C6" s="110">
        <v>1099</v>
      </c>
      <c r="D6" s="107"/>
      <c r="E6" s="97">
        <v>1176</v>
      </c>
      <c r="F6" s="107"/>
      <c r="G6" s="91">
        <v>1287</v>
      </c>
      <c r="H6" s="219"/>
      <c r="I6" s="92">
        <v>2026</v>
      </c>
      <c r="J6" s="222"/>
      <c r="K6" s="92">
        <v>2121</v>
      </c>
      <c r="L6" s="223"/>
      <c r="M6" s="92">
        <v>2226</v>
      </c>
      <c r="N6" s="162"/>
      <c r="O6" s="108">
        <v>3004</v>
      </c>
      <c r="P6" s="222"/>
    </row>
    <row r="7" spans="1:17" ht="15">
      <c r="A7" s="106">
        <v>1011</v>
      </c>
      <c r="B7" s="107"/>
      <c r="C7" s="110">
        <v>1100</v>
      </c>
      <c r="D7" s="107"/>
      <c r="E7" s="97">
        <v>1177</v>
      </c>
      <c r="F7" s="107"/>
      <c r="G7" s="91">
        <v>1289</v>
      </c>
      <c r="H7" s="218"/>
      <c r="I7" s="93">
        <v>2027</v>
      </c>
      <c r="J7" s="218"/>
      <c r="K7" s="94">
        <v>2122</v>
      </c>
      <c r="L7" s="223"/>
      <c r="M7" s="92">
        <v>2227</v>
      </c>
      <c r="N7" s="162"/>
      <c r="O7" s="108">
        <v>3005</v>
      </c>
      <c r="P7" s="222"/>
      <c r="Q7" s="132"/>
    </row>
    <row r="8" spans="1:16" ht="15">
      <c r="A8" s="111">
        <v>1012</v>
      </c>
      <c r="B8" s="107"/>
      <c r="C8" s="91">
        <v>1101</v>
      </c>
      <c r="D8" s="107"/>
      <c r="E8" s="97">
        <v>1178</v>
      </c>
      <c r="F8" s="107"/>
      <c r="G8" s="91">
        <v>1291</v>
      </c>
      <c r="H8" s="219"/>
      <c r="I8" s="92">
        <v>2030</v>
      </c>
      <c r="J8" s="218"/>
      <c r="K8" s="94">
        <v>2123</v>
      </c>
      <c r="L8" s="218"/>
      <c r="M8" s="92">
        <v>2229</v>
      </c>
      <c r="N8" s="218"/>
      <c r="O8" s="108">
        <v>3006</v>
      </c>
      <c r="P8" s="218"/>
    </row>
    <row r="9" spans="1:16" ht="15">
      <c r="A9" s="106">
        <v>1015</v>
      </c>
      <c r="B9" s="107"/>
      <c r="C9" s="97">
        <v>1102</v>
      </c>
      <c r="D9" s="107"/>
      <c r="E9" s="97">
        <v>1179</v>
      </c>
      <c r="F9" s="107"/>
      <c r="G9" s="91">
        <v>1292</v>
      </c>
      <c r="H9" s="218"/>
      <c r="I9" s="92">
        <v>2031</v>
      </c>
      <c r="J9" s="218"/>
      <c r="K9" s="93">
        <v>2124</v>
      </c>
      <c r="L9" s="223"/>
      <c r="M9" s="92">
        <v>2231</v>
      </c>
      <c r="N9" s="223"/>
      <c r="O9" s="108">
        <v>3007</v>
      </c>
      <c r="P9" s="218"/>
    </row>
    <row r="10" spans="1:16" ht="15">
      <c r="A10" s="106">
        <v>1017</v>
      </c>
      <c r="B10" s="107"/>
      <c r="C10" s="91">
        <v>1105</v>
      </c>
      <c r="D10" s="107"/>
      <c r="E10" s="97">
        <v>1180</v>
      </c>
      <c r="F10" s="107"/>
      <c r="G10" s="91">
        <v>1295</v>
      </c>
      <c r="H10" s="218"/>
      <c r="I10" s="92">
        <v>2033</v>
      </c>
      <c r="J10" s="218"/>
      <c r="K10" s="92">
        <v>2128</v>
      </c>
      <c r="L10" s="223"/>
      <c r="M10" s="92">
        <v>2232</v>
      </c>
      <c r="N10" s="223"/>
      <c r="O10" s="108">
        <v>3010</v>
      </c>
      <c r="P10" s="218"/>
    </row>
    <row r="11" spans="1:16" ht="15">
      <c r="A11" s="106">
        <v>1018</v>
      </c>
      <c r="B11" s="107"/>
      <c r="C11" s="97">
        <v>1106</v>
      </c>
      <c r="D11" s="107"/>
      <c r="E11" s="97">
        <v>1181</v>
      </c>
      <c r="F11" s="107"/>
      <c r="G11" s="97">
        <v>1297</v>
      </c>
      <c r="H11" s="218"/>
      <c r="I11" s="92">
        <v>2034</v>
      </c>
      <c r="J11" s="218"/>
      <c r="K11" s="93">
        <v>2129</v>
      </c>
      <c r="L11" s="223"/>
      <c r="M11" s="92">
        <v>2241</v>
      </c>
      <c r="N11" s="223"/>
      <c r="O11" s="108">
        <v>3015</v>
      </c>
      <c r="P11" s="218"/>
    </row>
    <row r="12" spans="1:16" ht="15">
      <c r="A12" s="106">
        <v>1020</v>
      </c>
      <c r="B12" s="107"/>
      <c r="C12" s="97">
        <v>1107</v>
      </c>
      <c r="D12" s="107"/>
      <c r="E12" s="97">
        <v>1182</v>
      </c>
      <c r="F12" s="107"/>
      <c r="G12" s="97">
        <v>1302</v>
      </c>
      <c r="H12" s="218"/>
      <c r="I12" s="92">
        <v>2036</v>
      </c>
      <c r="J12" s="218"/>
      <c r="K12" s="92">
        <v>2130</v>
      </c>
      <c r="L12" s="223"/>
      <c r="M12" s="92">
        <v>2242</v>
      </c>
      <c r="N12" s="223"/>
      <c r="O12" s="108">
        <v>3020</v>
      </c>
      <c r="P12" s="223"/>
    </row>
    <row r="13" spans="1:16" ht="15">
      <c r="A13" s="106">
        <v>1022</v>
      </c>
      <c r="B13" s="107"/>
      <c r="C13" s="97">
        <v>1108</v>
      </c>
      <c r="D13" s="107"/>
      <c r="E13" s="97">
        <v>1183</v>
      </c>
      <c r="F13" s="107"/>
      <c r="G13" s="97">
        <v>1303</v>
      </c>
      <c r="H13" s="218"/>
      <c r="I13" s="92">
        <v>2037</v>
      </c>
      <c r="J13" s="218"/>
      <c r="K13" s="96">
        <v>2133</v>
      </c>
      <c r="L13" s="223"/>
      <c r="M13" s="92">
        <v>2244</v>
      </c>
      <c r="N13" s="223"/>
      <c r="O13" s="94"/>
      <c r="P13" s="223"/>
    </row>
    <row r="14" spans="1:16" ht="15">
      <c r="A14" s="113">
        <v>1023</v>
      </c>
      <c r="B14" s="107"/>
      <c r="C14" s="97">
        <v>1110</v>
      </c>
      <c r="D14" s="107"/>
      <c r="E14" s="97">
        <v>1184</v>
      </c>
      <c r="F14" s="107"/>
      <c r="G14" s="97">
        <v>1307</v>
      </c>
      <c r="H14" s="218"/>
      <c r="I14" s="92">
        <v>2043</v>
      </c>
      <c r="J14" s="218"/>
      <c r="K14" s="95">
        <v>2134</v>
      </c>
      <c r="L14" s="223"/>
      <c r="M14" s="92">
        <v>2246</v>
      </c>
      <c r="N14" s="223"/>
      <c r="O14" s="94"/>
      <c r="P14" s="223"/>
    </row>
    <row r="15" spans="1:16" ht="15">
      <c r="A15" s="97">
        <v>1028</v>
      </c>
      <c r="B15" s="162"/>
      <c r="C15" s="97">
        <v>1116</v>
      </c>
      <c r="D15" s="162"/>
      <c r="E15" s="97">
        <v>1186</v>
      </c>
      <c r="F15" s="162"/>
      <c r="G15" s="97">
        <v>1308</v>
      </c>
      <c r="H15" s="218"/>
      <c r="I15" s="92">
        <v>2044</v>
      </c>
      <c r="J15" s="218"/>
      <c r="K15" s="95">
        <v>2135</v>
      </c>
      <c r="L15" s="223"/>
      <c r="M15" s="92">
        <v>2248</v>
      </c>
      <c r="N15" s="223"/>
      <c r="O15" s="94"/>
      <c r="P15" s="223"/>
    </row>
    <row r="16" spans="1:16" ht="15">
      <c r="A16" s="111">
        <v>1030</v>
      </c>
      <c r="B16" s="107"/>
      <c r="C16" s="97">
        <v>1118</v>
      </c>
      <c r="D16" s="107"/>
      <c r="E16" s="97">
        <v>1187</v>
      </c>
      <c r="F16" s="107"/>
      <c r="G16" s="97">
        <v>1312</v>
      </c>
      <c r="H16" s="218"/>
      <c r="I16" s="92">
        <v>2045</v>
      </c>
      <c r="J16" s="218"/>
      <c r="K16" s="95">
        <v>2136</v>
      </c>
      <c r="L16" s="223"/>
      <c r="M16" s="92">
        <v>2249</v>
      </c>
      <c r="N16" s="223"/>
      <c r="O16" s="94"/>
      <c r="P16" s="223"/>
    </row>
    <row r="17" spans="1:16" ht="15">
      <c r="A17" s="106">
        <v>1036</v>
      </c>
      <c r="B17" s="107"/>
      <c r="C17" s="97">
        <v>1120</v>
      </c>
      <c r="D17" s="107"/>
      <c r="E17" s="97">
        <v>1188</v>
      </c>
      <c r="F17" s="107"/>
      <c r="G17" s="97">
        <v>1314</v>
      </c>
      <c r="H17" s="218"/>
      <c r="I17" s="92">
        <v>2047</v>
      </c>
      <c r="J17" s="218"/>
      <c r="K17" s="95">
        <v>2138</v>
      </c>
      <c r="L17" s="223"/>
      <c r="M17" s="92">
        <v>2250</v>
      </c>
      <c r="N17" s="223"/>
      <c r="O17" s="94"/>
      <c r="P17" s="223"/>
    </row>
    <row r="18" spans="1:16" ht="15">
      <c r="A18" s="106">
        <v>1040</v>
      </c>
      <c r="B18" s="107"/>
      <c r="C18" s="97">
        <v>1121</v>
      </c>
      <c r="D18" s="107"/>
      <c r="E18" s="97">
        <v>1189</v>
      </c>
      <c r="F18" s="107"/>
      <c r="G18" s="97">
        <v>1316</v>
      </c>
      <c r="H18" s="218"/>
      <c r="I18" s="92">
        <v>2050</v>
      </c>
      <c r="J18" s="218"/>
      <c r="K18" s="94">
        <v>2139</v>
      </c>
      <c r="L18" s="223"/>
      <c r="M18" s="94">
        <v>2251</v>
      </c>
      <c r="N18" s="223"/>
      <c r="O18" s="94"/>
      <c r="P18" s="223"/>
    </row>
    <row r="19" spans="1:16" ht="15">
      <c r="A19" s="106">
        <v>1043</v>
      </c>
      <c r="B19" s="107"/>
      <c r="C19" s="97">
        <v>1122</v>
      </c>
      <c r="D19" s="107"/>
      <c r="E19" s="97">
        <v>1190</v>
      </c>
      <c r="F19" s="107"/>
      <c r="G19" s="97">
        <v>1317</v>
      </c>
      <c r="H19" s="218"/>
      <c r="I19" s="92">
        <v>2051</v>
      </c>
      <c r="J19" s="218"/>
      <c r="K19" s="96">
        <v>2140</v>
      </c>
      <c r="L19" s="223"/>
      <c r="M19" s="92">
        <v>2254</v>
      </c>
      <c r="N19" s="223"/>
      <c r="O19" s="94"/>
      <c r="P19" s="223"/>
    </row>
    <row r="20" spans="1:16" ht="15">
      <c r="A20" s="106">
        <v>1045</v>
      </c>
      <c r="B20" s="109" t="s">
        <v>51</v>
      </c>
      <c r="C20" s="114">
        <v>1123</v>
      </c>
      <c r="D20" s="109" t="s">
        <v>51</v>
      </c>
      <c r="E20" s="97">
        <v>1191</v>
      </c>
      <c r="F20" s="109" t="s">
        <v>51</v>
      </c>
      <c r="G20" s="97">
        <v>1318</v>
      </c>
      <c r="H20" s="218"/>
      <c r="I20" s="92">
        <v>2052</v>
      </c>
      <c r="J20" s="218"/>
      <c r="K20" s="92">
        <v>2141</v>
      </c>
      <c r="L20" s="223"/>
      <c r="M20" s="92">
        <v>2259</v>
      </c>
      <c r="N20" s="223"/>
      <c r="O20" s="94"/>
      <c r="P20" s="223"/>
    </row>
    <row r="21" spans="1:16" ht="15">
      <c r="A21" s="106">
        <v>1048</v>
      </c>
      <c r="B21" s="107"/>
      <c r="C21" s="97">
        <v>1124</v>
      </c>
      <c r="D21" s="107"/>
      <c r="E21" s="97">
        <v>1194</v>
      </c>
      <c r="F21" s="107"/>
      <c r="G21" s="97">
        <v>1320</v>
      </c>
      <c r="H21" s="218"/>
      <c r="I21" s="92">
        <v>2053</v>
      </c>
      <c r="J21" s="218"/>
      <c r="K21" s="92">
        <v>2142</v>
      </c>
      <c r="L21" s="223"/>
      <c r="M21" s="94">
        <v>2270</v>
      </c>
      <c r="N21" s="162"/>
      <c r="O21" s="94"/>
      <c r="P21" s="219"/>
    </row>
    <row r="22" spans="1:16" ht="15">
      <c r="A22" s="106">
        <v>1049</v>
      </c>
      <c r="B22" s="107"/>
      <c r="C22" s="97">
        <v>1125</v>
      </c>
      <c r="D22" s="107"/>
      <c r="E22" s="97">
        <v>1195</v>
      </c>
      <c r="F22" s="107"/>
      <c r="G22" s="97">
        <v>1321</v>
      </c>
      <c r="H22" s="218"/>
      <c r="I22" s="92">
        <v>2054</v>
      </c>
      <c r="J22" s="218"/>
      <c r="K22" s="92">
        <v>2143</v>
      </c>
      <c r="L22" s="223"/>
      <c r="M22" s="94">
        <v>2271</v>
      </c>
      <c r="N22" s="223"/>
      <c r="O22" s="94"/>
      <c r="P22" s="223"/>
    </row>
    <row r="23" spans="1:16" ht="15">
      <c r="A23" s="106">
        <v>1050</v>
      </c>
      <c r="B23" s="107"/>
      <c r="C23" s="97">
        <v>1128</v>
      </c>
      <c r="D23" s="107"/>
      <c r="E23" s="97">
        <v>1199</v>
      </c>
      <c r="F23" s="107"/>
      <c r="G23" s="97">
        <v>1322</v>
      </c>
      <c r="H23" s="218"/>
      <c r="I23" s="92">
        <v>2055</v>
      </c>
      <c r="J23" s="218"/>
      <c r="K23" s="92">
        <v>2145</v>
      </c>
      <c r="L23" s="223"/>
      <c r="M23" s="92">
        <v>2273</v>
      </c>
      <c r="N23" s="223"/>
      <c r="O23" s="94"/>
      <c r="P23" s="223"/>
    </row>
    <row r="24" spans="1:16" ht="15">
      <c r="A24" s="106">
        <v>1054</v>
      </c>
      <c r="B24" s="107"/>
      <c r="C24" s="97">
        <v>1129</v>
      </c>
      <c r="D24" s="107"/>
      <c r="E24" s="97">
        <v>1200</v>
      </c>
      <c r="F24" s="107"/>
      <c r="G24" s="97">
        <v>1325</v>
      </c>
      <c r="H24" s="218"/>
      <c r="I24" s="93">
        <v>2058</v>
      </c>
      <c r="J24" s="218"/>
      <c r="K24" s="92">
        <v>2146</v>
      </c>
      <c r="L24" s="223"/>
      <c r="M24" s="92">
        <v>2275</v>
      </c>
      <c r="N24" s="223"/>
      <c r="O24" s="94"/>
      <c r="P24" s="223"/>
    </row>
    <row r="25" spans="1:16" ht="15">
      <c r="A25" s="106">
        <v>1056</v>
      </c>
      <c r="B25" s="107"/>
      <c r="C25" s="97">
        <v>1131</v>
      </c>
      <c r="D25" s="107"/>
      <c r="E25" s="97">
        <v>1201</v>
      </c>
      <c r="F25" s="107"/>
      <c r="G25" s="97">
        <v>1330</v>
      </c>
      <c r="H25" s="218"/>
      <c r="I25" s="92">
        <v>2060</v>
      </c>
      <c r="J25" s="218"/>
      <c r="K25" s="92">
        <v>2147</v>
      </c>
      <c r="L25" s="162"/>
      <c r="M25" s="92">
        <v>2277</v>
      </c>
      <c r="N25" s="223"/>
      <c r="O25" s="94"/>
      <c r="P25" s="223"/>
    </row>
    <row r="26" spans="1:16" ht="15">
      <c r="A26" s="106">
        <v>1057</v>
      </c>
      <c r="B26" s="107"/>
      <c r="C26" s="97">
        <v>1132</v>
      </c>
      <c r="D26" s="107"/>
      <c r="E26" s="97">
        <v>1202</v>
      </c>
      <c r="F26" s="107"/>
      <c r="G26" s="97">
        <v>1333</v>
      </c>
      <c r="H26" s="218"/>
      <c r="I26" s="92">
        <v>2061</v>
      </c>
      <c r="J26" s="218"/>
      <c r="K26" s="92">
        <v>2149</v>
      </c>
      <c r="L26" s="162"/>
      <c r="M26" s="93">
        <v>2281</v>
      </c>
      <c r="N26" s="223"/>
      <c r="O26" s="94"/>
      <c r="P26" s="223"/>
    </row>
    <row r="27" spans="1:16" ht="15">
      <c r="A27" s="106">
        <v>1058</v>
      </c>
      <c r="B27" s="107"/>
      <c r="C27" s="97">
        <v>1133</v>
      </c>
      <c r="D27" s="107"/>
      <c r="E27" s="97">
        <v>1203</v>
      </c>
      <c r="F27" s="107"/>
      <c r="G27" s="97">
        <v>1335</v>
      </c>
      <c r="H27" s="218"/>
      <c r="I27" s="92">
        <v>2062</v>
      </c>
      <c r="J27" s="218"/>
      <c r="K27" s="92">
        <v>2150</v>
      </c>
      <c r="L27" s="223"/>
      <c r="M27" s="92">
        <v>2282</v>
      </c>
      <c r="N27" s="223"/>
      <c r="O27" s="94"/>
      <c r="P27" s="220" t="s">
        <v>51</v>
      </c>
    </row>
    <row r="28" spans="1:16" ht="15">
      <c r="A28" s="106">
        <v>1061</v>
      </c>
      <c r="B28" s="107"/>
      <c r="C28" s="97">
        <v>1134</v>
      </c>
      <c r="D28" s="107"/>
      <c r="E28" s="97">
        <v>1204</v>
      </c>
      <c r="F28" s="107"/>
      <c r="G28" s="97">
        <v>1338</v>
      </c>
      <c r="H28" s="218"/>
      <c r="I28" s="92">
        <v>2065</v>
      </c>
      <c r="J28" s="218"/>
      <c r="K28" s="95">
        <v>2151</v>
      </c>
      <c r="L28" s="162"/>
      <c r="M28" s="92">
        <v>2283</v>
      </c>
      <c r="N28" s="223"/>
      <c r="O28" s="94"/>
      <c r="P28" s="225"/>
    </row>
    <row r="29" spans="1:16" ht="15">
      <c r="A29" s="106">
        <v>1063</v>
      </c>
      <c r="B29" s="107"/>
      <c r="C29" s="97">
        <v>1137</v>
      </c>
      <c r="D29" s="107"/>
      <c r="E29" s="97">
        <v>1207</v>
      </c>
      <c r="F29" s="107"/>
      <c r="G29" s="97">
        <v>1342</v>
      </c>
      <c r="H29" s="218"/>
      <c r="I29" s="92">
        <v>2066</v>
      </c>
      <c r="J29" s="218"/>
      <c r="K29" s="92">
        <v>2157</v>
      </c>
      <c r="L29" s="223"/>
      <c r="M29" s="93">
        <v>2284</v>
      </c>
      <c r="N29" s="223"/>
      <c r="O29" s="94"/>
      <c r="P29" s="219"/>
    </row>
    <row r="30" spans="1:16" ht="15">
      <c r="A30" s="106">
        <v>1064</v>
      </c>
      <c r="B30" s="107"/>
      <c r="C30" s="97">
        <v>1138</v>
      </c>
      <c r="D30" s="162" t="s">
        <v>280</v>
      </c>
      <c r="E30" s="97">
        <v>1208</v>
      </c>
      <c r="F30" s="107"/>
      <c r="G30" s="97">
        <v>1343</v>
      </c>
      <c r="H30" s="218"/>
      <c r="I30" s="92">
        <v>2068</v>
      </c>
      <c r="J30" s="218"/>
      <c r="K30" s="92">
        <v>2162</v>
      </c>
      <c r="L30" s="223"/>
      <c r="M30" s="92">
        <v>2288</v>
      </c>
      <c r="N30" s="223"/>
      <c r="O30" s="94"/>
      <c r="P30" s="223"/>
    </row>
    <row r="31" spans="1:16" ht="15">
      <c r="A31" s="106">
        <v>1065</v>
      </c>
      <c r="B31" s="107"/>
      <c r="C31" s="97">
        <v>1139</v>
      </c>
      <c r="D31" s="107"/>
      <c r="E31" s="97">
        <v>1210</v>
      </c>
      <c r="F31" s="107"/>
      <c r="G31" s="97">
        <v>1344</v>
      </c>
      <c r="H31" s="218"/>
      <c r="I31" s="92">
        <v>2069</v>
      </c>
      <c r="J31" s="218"/>
      <c r="K31" s="92">
        <v>2163</v>
      </c>
      <c r="L31" s="223"/>
      <c r="M31" s="92">
        <v>2289</v>
      </c>
      <c r="N31" s="223"/>
      <c r="O31" s="94"/>
      <c r="P31" s="223"/>
    </row>
    <row r="32" spans="1:16" ht="15">
      <c r="A32" s="106">
        <v>1066</v>
      </c>
      <c r="B32" s="107"/>
      <c r="C32" s="97">
        <v>1140</v>
      </c>
      <c r="D32" s="107"/>
      <c r="E32" s="97">
        <v>1211</v>
      </c>
      <c r="F32" s="107"/>
      <c r="G32" s="115">
        <v>1346</v>
      </c>
      <c r="H32" s="218"/>
      <c r="I32" s="92">
        <v>2070</v>
      </c>
      <c r="J32" s="218"/>
      <c r="K32" s="92">
        <v>2165</v>
      </c>
      <c r="L32" s="223"/>
      <c r="M32" s="92">
        <v>2292</v>
      </c>
      <c r="N32" s="223"/>
      <c r="O32" s="94"/>
      <c r="P32" s="223"/>
    </row>
    <row r="33" spans="1:16" ht="15">
      <c r="A33" s="106">
        <v>1067</v>
      </c>
      <c r="B33" s="107"/>
      <c r="C33" s="97">
        <v>1141</v>
      </c>
      <c r="D33" s="107"/>
      <c r="E33" s="97">
        <v>1212</v>
      </c>
      <c r="F33" s="107"/>
      <c r="G33" s="115">
        <v>1404</v>
      </c>
      <c r="H33" s="218"/>
      <c r="I33" s="93">
        <v>2071</v>
      </c>
      <c r="J33" s="218"/>
      <c r="K33" s="92">
        <v>2167</v>
      </c>
      <c r="L33" s="218"/>
      <c r="M33" s="92">
        <v>2295</v>
      </c>
      <c r="N33" s="218"/>
      <c r="O33" s="94"/>
      <c r="P33" s="223"/>
    </row>
    <row r="34" spans="1:16" ht="15">
      <c r="A34" s="106">
        <v>1068</v>
      </c>
      <c r="B34" s="107"/>
      <c r="C34" s="97">
        <v>1142</v>
      </c>
      <c r="D34" s="107"/>
      <c r="E34" s="97">
        <v>1214</v>
      </c>
      <c r="F34" s="107"/>
      <c r="G34" s="115">
        <v>1442</v>
      </c>
      <c r="H34" s="218"/>
      <c r="I34" s="92">
        <v>2074</v>
      </c>
      <c r="J34" s="218"/>
      <c r="K34" s="92">
        <v>2169</v>
      </c>
      <c r="L34" s="218"/>
      <c r="M34" s="93">
        <v>2296</v>
      </c>
      <c r="N34" s="218"/>
      <c r="O34" s="94"/>
      <c r="P34" s="223"/>
    </row>
    <row r="35" spans="1:16" ht="15">
      <c r="A35" s="106">
        <v>1069</v>
      </c>
      <c r="B35" s="107"/>
      <c r="C35" s="97">
        <v>1143</v>
      </c>
      <c r="D35" s="107"/>
      <c r="E35" s="97">
        <v>1215</v>
      </c>
      <c r="F35" s="107"/>
      <c r="G35" s="97">
        <v>1455</v>
      </c>
      <c r="H35" s="218"/>
      <c r="I35" s="92">
        <v>2080</v>
      </c>
      <c r="J35" s="218"/>
      <c r="K35" s="92">
        <v>2186</v>
      </c>
      <c r="L35" s="223"/>
      <c r="M35" s="92">
        <v>2297</v>
      </c>
      <c r="N35" s="223"/>
      <c r="O35" s="94"/>
      <c r="P35" s="223"/>
    </row>
    <row r="36" spans="1:16" ht="15">
      <c r="A36" s="106">
        <v>1070</v>
      </c>
      <c r="B36" s="107"/>
      <c r="C36" s="97">
        <v>1144</v>
      </c>
      <c r="D36" s="107"/>
      <c r="E36" s="97">
        <v>1219</v>
      </c>
      <c r="F36" s="107"/>
      <c r="G36" s="97">
        <v>1456</v>
      </c>
      <c r="H36" s="218"/>
      <c r="I36" s="92">
        <v>2086</v>
      </c>
      <c r="J36" s="218"/>
      <c r="K36" s="92">
        <v>2188</v>
      </c>
      <c r="L36" s="223"/>
      <c r="M36" s="92">
        <v>2299</v>
      </c>
      <c r="N36" s="223"/>
      <c r="O36" s="94"/>
      <c r="P36" s="223"/>
    </row>
    <row r="37" spans="1:16" ht="15">
      <c r="A37" s="106">
        <v>1071</v>
      </c>
      <c r="B37" s="107"/>
      <c r="C37" s="97">
        <v>1155</v>
      </c>
      <c r="D37" s="107"/>
      <c r="E37" s="97">
        <v>1224</v>
      </c>
      <c r="F37" s="107"/>
      <c r="G37" s="87" t="s">
        <v>239</v>
      </c>
      <c r="H37" s="219"/>
      <c r="I37" s="94">
        <v>2091</v>
      </c>
      <c r="J37" s="218"/>
      <c r="K37" s="92">
        <v>2190</v>
      </c>
      <c r="L37" s="220"/>
      <c r="M37" s="94">
        <v>2301</v>
      </c>
      <c r="N37" s="220"/>
      <c r="O37" s="94"/>
      <c r="P37" s="223"/>
    </row>
    <row r="38" spans="1:16" ht="15">
      <c r="A38" s="106">
        <v>1075</v>
      </c>
      <c r="B38" s="107"/>
      <c r="C38" s="97">
        <v>1156</v>
      </c>
      <c r="D38" s="107"/>
      <c r="E38" s="97">
        <v>1230</v>
      </c>
      <c r="F38" s="107"/>
      <c r="G38" s="87"/>
      <c r="H38" s="219"/>
      <c r="I38" s="94">
        <v>2094</v>
      </c>
      <c r="J38" s="218"/>
      <c r="K38" s="92">
        <v>2192</v>
      </c>
      <c r="L38" s="224"/>
      <c r="M38" s="92">
        <v>2304</v>
      </c>
      <c r="N38" s="224"/>
      <c r="O38" s="94"/>
      <c r="P38" s="223"/>
    </row>
    <row r="39" spans="1:16" ht="15">
      <c r="A39" s="106">
        <v>1077</v>
      </c>
      <c r="B39" s="107"/>
      <c r="C39" s="97">
        <v>1157</v>
      </c>
      <c r="D39" s="162" t="s">
        <v>280</v>
      </c>
      <c r="E39" s="97">
        <v>1243</v>
      </c>
      <c r="F39" s="107"/>
      <c r="G39" s="221"/>
      <c r="H39" s="221"/>
      <c r="I39" s="92">
        <v>2101</v>
      </c>
      <c r="J39" s="218"/>
      <c r="K39" s="94">
        <v>2194</v>
      </c>
      <c r="L39" s="162"/>
      <c r="M39" s="92">
        <v>2305</v>
      </c>
      <c r="N39" s="162"/>
      <c r="O39" s="94"/>
      <c r="P39" s="223"/>
    </row>
    <row r="40" spans="1:16" ht="15">
      <c r="A40" s="106">
        <v>1079</v>
      </c>
      <c r="B40" s="107"/>
      <c r="C40" s="97">
        <v>1158</v>
      </c>
      <c r="D40" s="107"/>
      <c r="E40" s="97">
        <v>1244</v>
      </c>
      <c r="F40" s="107"/>
      <c r="G40" s="112" t="s">
        <v>54</v>
      </c>
      <c r="H40" s="103" t="s">
        <v>11</v>
      </c>
      <c r="I40" s="94">
        <v>2103</v>
      </c>
      <c r="J40" s="218"/>
      <c r="K40" s="92">
        <v>2196</v>
      </c>
      <c r="L40" s="162"/>
      <c r="M40" s="92">
        <v>2306</v>
      </c>
      <c r="N40" s="223"/>
      <c r="O40" s="94"/>
      <c r="P40" s="223"/>
    </row>
    <row r="41" spans="1:16" ht="15">
      <c r="A41" s="106">
        <v>1080</v>
      </c>
      <c r="B41" s="107"/>
      <c r="C41" s="97">
        <v>1159</v>
      </c>
      <c r="D41" s="107"/>
      <c r="E41" s="97">
        <v>1246</v>
      </c>
      <c r="F41" s="107"/>
      <c r="G41" s="92">
        <v>2001</v>
      </c>
      <c r="H41" s="218"/>
      <c r="I41" s="94">
        <v>2106</v>
      </c>
      <c r="J41" s="220" t="s">
        <v>51</v>
      </c>
      <c r="K41" s="92">
        <v>2198</v>
      </c>
      <c r="L41" s="223"/>
      <c r="M41" s="93" t="s">
        <v>237</v>
      </c>
      <c r="N41" s="223"/>
      <c r="O41" s="94"/>
      <c r="P41" s="223"/>
    </row>
    <row r="42" spans="1:16" ht="15">
      <c r="A42" s="106">
        <v>1082</v>
      </c>
      <c r="B42" s="107"/>
      <c r="C42" s="97">
        <v>1161</v>
      </c>
      <c r="D42" s="107"/>
      <c r="E42" s="97">
        <v>1248</v>
      </c>
      <c r="F42" s="107"/>
      <c r="G42" s="92">
        <v>2007</v>
      </c>
      <c r="H42" s="218"/>
      <c r="I42" s="92">
        <v>2111</v>
      </c>
      <c r="J42" s="218"/>
      <c r="K42" s="92">
        <v>2199</v>
      </c>
      <c r="L42" s="162"/>
      <c r="M42" s="93"/>
      <c r="N42" s="223"/>
      <c r="O42" s="94"/>
      <c r="P42" s="223"/>
    </row>
    <row r="43" spans="1:16" ht="15">
      <c r="A43" s="106">
        <v>1083</v>
      </c>
      <c r="B43" s="107"/>
      <c r="C43" s="97">
        <v>1162</v>
      </c>
      <c r="D43" s="107"/>
      <c r="E43" s="115">
        <v>1250</v>
      </c>
      <c r="F43" s="107"/>
      <c r="G43" s="92">
        <v>2010</v>
      </c>
      <c r="H43" s="218"/>
      <c r="I43" s="92">
        <v>2112</v>
      </c>
      <c r="J43" s="218"/>
      <c r="K43" s="92">
        <v>2198</v>
      </c>
      <c r="L43" s="223"/>
      <c r="M43" s="92"/>
      <c r="N43" s="223"/>
      <c r="O43" s="298" t="s">
        <v>51</v>
      </c>
      <c r="P43" s="299"/>
    </row>
    <row r="44" spans="1:16" ht="15">
      <c r="A44" s="106">
        <v>1085</v>
      </c>
      <c r="B44" s="107"/>
      <c r="C44" s="97">
        <v>1163</v>
      </c>
      <c r="D44" s="107"/>
      <c r="E44" s="91">
        <v>1253</v>
      </c>
      <c r="F44" s="107"/>
      <c r="G44" s="92">
        <v>2018</v>
      </c>
      <c r="H44" s="218"/>
      <c r="I44" s="92">
        <v>2115</v>
      </c>
      <c r="J44" s="218"/>
      <c r="K44" s="92">
        <v>2199</v>
      </c>
      <c r="L44" s="223"/>
      <c r="M44" s="92"/>
      <c r="N44" s="223"/>
      <c r="P44" s="122"/>
    </row>
    <row r="45" spans="1:16" ht="15">
      <c r="A45" s="106">
        <v>1089</v>
      </c>
      <c r="B45" s="162" t="s">
        <v>280</v>
      </c>
      <c r="C45" s="97">
        <v>1164</v>
      </c>
      <c r="D45" s="107"/>
      <c r="E45" s="97">
        <v>1254</v>
      </c>
      <c r="F45" s="107"/>
      <c r="G45" s="92">
        <v>2020</v>
      </c>
      <c r="H45" s="218"/>
      <c r="I45" s="92"/>
      <c r="J45" s="218"/>
      <c r="K45" s="92"/>
      <c r="L45" s="224"/>
      <c r="M45" s="92"/>
      <c r="N45" s="224"/>
      <c r="O45" s="123" t="s">
        <v>29</v>
      </c>
      <c r="P45" s="122"/>
    </row>
    <row r="46" spans="1:16" ht="15">
      <c r="A46" s="97">
        <v>1091</v>
      </c>
      <c r="B46" s="162"/>
      <c r="C46" s="97">
        <v>1165</v>
      </c>
      <c r="D46" s="107"/>
      <c r="E46" s="97">
        <v>1256</v>
      </c>
      <c r="F46" s="107"/>
      <c r="G46" s="92">
        <v>2021</v>
      </c>
      <c r="H46" s="218"/>
      <c r="I46" s="92"/>
      <c r="J46" s="218"/>
      <c r="K46" s="92"/>
      <c r="L46" s="224"/>
      <c r="M46" s="92"/>
      <c r="N46" s="224"/>
      <c r="O46" s="300" t="s">
        <v>112</v>
      </c>
      <c r="P46" s="301"/>
    </row>
    <row r="47" spans="1:17" s="117" customFormat="1" ht="12.75">
      <c r="A47" s="116" t="s">
        <v>61</v>
      </c>
      <c r="B47" s="100">
        <f>SUM(B3:B46)</f>
        <v>0</v>
      </c>
      <c r="D47" s="100">
        <f>SUM(D3:D46)</f>
        <v>0</v>
      </c>
      <c r="F47" s="100">
        <f>SUM(F3:F46)</f>
        <v>0</v>
      </c>
      <c r="H47" s="100">
        <f>SUM(H4:H46)</f>
        <v>0</v>
      </c>
      <c r="J47" s="100">
        <f>SUM(J3:J46)</f>
        <v>0</v>
      </c>
      <c r="L47" s="100">
        <f>SUM(L3:L46)</f>
        <v>0</v>
      </c>
      <c r="N47" s="100">
        <f>SUM(N3:N46)</f>
        <v>0</v>
      </c>
      <c r="P47" s="100">
        <f>SUM(P12:P46)</f>
        <v>0</v>
      </c>
      <c r="Q47" s="118">
        <f>SUM(B47:P47)</f>
        <v>0</v>
      </c>
    </row>
    <row r="48" spans="3:17" s="167" customFormat="1" ht="12.75">
      <c r="C48" s="166" t="s">
        <v>238</v>
      </c>
      <c r="Q48" s="168"/>
    </row>
    <row r="49" ht="12.75"/>
    <row r="50" ht="12.75"/>
  </sheetData>
  <sheetProtection/>
  <mergeCells count="4">
    <mergeCell ref="O43:P43"/>
    <mergeCell ref="O46:P46"/>
    <mergeCell ref="P2:P3"/>
    <mergeCell ref="O2:O3"/>
  </mergeCells>
  <printOptions gridLines="1"/>
  <pageMargins left="0.5" right="0.5" top="0.5" bottom="0.5" header="0" footer="0"/>
  <pageSetup fitToHeight="1" fitToWidth="1" horizontalDpi="600" verticalDpi="600" orientation="landscape" scale="7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D5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8.00390625" style="0" customWidth="1"/>
    <col min="2" max="2" width="19.7109375" style="140" customWidth="1"/>
    <col min="3" max="3" width="12.00390625" style="140" customWidth="1"/>
    <col min="4" max="4" width="13.421875" style="1" customWidth="1"/>
  </cols>
  <sheetData>
    <row r="4" spans="1:4" ht="12.75">
      <c r="A4" s="144" t="s">
        <v>146</v>
      </c>
      <c r="D4" s="250" t="s">
        <v>296</v>
      </c>
    </row>
    <row r="5" spans="1:4" s="134" customFormat="1" ht="12.75">
      <c r="A5" s="306" t="s">
        <v>140</v>
      </c>
      <c r="B5" s="307"/>
      <c r="C5" s="307"/>
      <c r="D5" s="143"/>
    </row>
    <row r="6" spans="1:4" ht="12.75">
      <c r="A6" s="308" t="s">
        <v>139</v>
      </c>
      <c r="B6" s="309"/>
      <c r="C6" s="141"/>
      <c r="D6" s="154"/>
    </row>
    <row r="7" spans="1:4" s="73" customFormat="1" ht="12.75">
      <c r="A7" s="135" t="s">
        <v>9</v>
      </c>
      <c r="B7" s="138" t="s">
        <v>30</v>
      </c>
      <c r="C7" s="142" t="s">
        <v>133</v>
      </c>
      <c r="D7" s="133" t="s">
        <v>11</v>
      </c>
    </row>
    <row r="8" spans="1:4" s="28" customFormat="1" ht="12">
      <c r="A8" s="155" t="s">
        <v>141</v>
      </c>
      <c r="B8" s="164" t="s">
        <v>134</v>
      </c>
      <c r="C8" s="165" t="s">
        <v>224</v>
      </c>
      <c r="D8" s="259" t="s">
        <v>51</v>
      </c>
    </row>
    <row r="9" spans="1:4" s="28" customFormat="1" ht="12">
      <c r="A9" s="155" t="s">
        <v>261</v>
      </c>
      <c r="B9" s="164" t="s">
        <v>262</v>
      </c>
      <c r="C9" s="165" t="s">
        <v>225</v>
      </c>
      <c r="D9" s="259"/>
    </row>
    <row r="10" spans="1:4" s="28" customFormat="1" ht="12">
      <c r="A10" s="155" t="s">
        <v>142</v>
      </c>
      <c r="B10" s="164">
        <v>461</v>
      </c>
      <c r="C10" s="165" t="s">
        <v>138</v>
      </c>
      <c r="D10" s="259" t="s">
        <v>51</v>
      </c>
    </row>
    <row r="11" spans="1:4" s="28" customFormat="1" ht="12">
      <c r="A11" s="155" t="s">
        <v>260</v>
      </c>
      <c r="B11" s="164" t="s">
        <v>263</v>
      </c>
      <c r="C11" s="165" t="s">
        <v>225</v>
      </c>
      <c r="D11" s="259"/>
    </row>
    <row r="12" spans="1:4" s="28" customFormat="1" ht="12">
      <c r="A12" s="155" t="s">
        <v>143</v>
      </c>
      <c r="B12" s="164" t="s">
        <v>252</v>
      </c>
      <c r="C12" s="165" t="s">
        <v>138</v>
      </c>
      <c r="D12" s="259"/>
    </row>
    <row r="13" spans="1:4" s="28" customFormat="1" ht="12">
      <c r="A13" s="155" t="s">
        <v>260</v>
      </c>
      <c r="B13" s="164" t="s">
        <v>255</v>
      </c>
      <c r="C13" s="165" t="s">
        <v>226</v>
      </c>
      <c r="D13" s="259" t="s">
        <v>51</v>
      </c>
    </row>
    <row r="14" spans="1:4" s="28" customFormat="1" ht="12">
      <c r="A14" s="155" t="s">
        <v>300</v>
      </c>
      <c r="B14" s="164" t="s">
        <v>277</v>
      </c>
      <c r="C14" s="165" t="s">
        <v>225</v>
      </c>
      <c r="D14" s="259"/>
    </row>
    <row r="15" spans="1:4" s="28" customFormat="1" ht="12">
      <c r="A15" s="155" t="s">
        <v>299</v>
      </c>
      <c r="B15" s="164" t="s">
        <v>279</v>
      </c>
      <c r="C15" s="165" t="s">
        <v>278</v>
      </c>
      <c r="D15" s="259"/>
    </row>
    <row r="16" spans="1:4" s="28" customFormat="1" ht="12">
      <c r="A16" s="155" t="s">
        <v>264</v>
      </c>
      <c r="B16" s="164" t="s">
        <v>259</v>
      </c>
      <c r="C16" s="165" t="s">
        <v>225</v>
      </c>
      <c r="D16" s="258"/>
    </row>
    <row r="17" spans="1:4" s="28" customFormat="1" ht="12">
      <c r="A17" s="155" t="s">
        <v>227</v>
      </c>
      <c r="B17" s="164" t="s">
        <v>147</v>
      </c>
      <c r="C17" s="165" t="s">
        <v>228</v>
      </c>
      <c r="D17" s="258"/>
    </row>
    <row r="18" spans="1:4" s="28" customFormat="1" ht="12">
      <c r="A18" s="155" t="s">
        <v>287</v>
      </c>
      <c r="B18" s="164">
        <v>1774</v>
      </c>
      <c r="C18" s="165" t="s">
        <v>230</v>
      </c>
      <c r="D18" s="259" t="s">
        <v>51</v>
      </c>
    </row>
    <row r="19" spans="1:4" s="28" customFormat="1" ht="12">
      <c r="A19" s="155" t="s">
        <v>287</v>
      </c>
      <c r="B19" s="164">
        <v>335</v>
      </c>
      <c r="C19" s="165" t="s">
        <v>231</v>
      </c>
      <c r="D19" s="259" t="s">
        <v>51</v>
      </c>
    </row>
    <row r="20" spans="1:4" s="28" customFormat="1" ht="12">
      <c r="A20" s="155" t="s">
        <v>144</v>
      </c>
      <c r="B20" s="164" t="s">
        <v>135</v>
      </c>
      <c r="C20" s="165" t="s">
        <v>229</v>
      </c>
      <c r="D20" s="259" t="s">
        <v>51</v>
      </c>
    </row>
    <row r="21" spans="1:4" s="28" customFormat="1" ht="12">
      <c r="A21" s="155" t="s">
        <v>144</v>
      </c>
      <c r="B21" s="164" t="s">
        <v>136</v>
      </c>
      <c r="C21" s="165" t="s">
        <v>225</v>
      </c>
      <c r="D21" s="259" t="s">
        <v>51</v>
      </c>
    </row>
    <row r="22" spans="1:4" s="28" customFormat="1" ht="12">
      <c r="A22" s="155" t="s">
        <v>144</v>
      </c>
      <c r="B22" s="164" t="s">
        <v>137</v>
      </c>
      <c r="C22" s="165" t="s">
        <v>230</v>
      </c>
      <c r="D22" s="259" t="s">
        <v>51</v>
      </c>
    </row>
    <row r="23" spans="1:4" s="28" customFormat="1" ht="12">
      <c r="A23" s="155" t="s">
        <v>288</v>
      </c>
      <c r="B23" s="164" t="s">
        <v>222</v>
      </c>
      <c r="C23" s="165" t="s">
        <v>223</v>
      </c>
      <c r="D23" s="259"/>
    </row>
    <row r="24" spans="1:4" s="28" customFormat="1" ht="12">
      <c r="A24" s="155" t="s">
        <v>145</v>
      </c>
      <c r="B24" s="164">
        <v>1531</v>
      </c>
      <c r="C24" s="165" t="s">
        <v>229</v>
      </c>
      <c r="D24" s="259"/>
    </row>
    <row r="25" spans="1:4" s="28" customFormat="1" ht="12">
      <c r="A25" s="155" t="s">
        <v>145</v>
      </c>
      <c r="B25" s="164">
        <v>1687</v>
      </c>
      <c r="C25" s="165" t="s">
        <v>225</v>
      </c>
      <c r="D25" s="259" t="s">
        <v>51</v>
      </c>
    </row>
    <row r="26" spans="1:4" s="28" customFormat="1" ht="12">
      <c r="A26" s="155" t="s">
        <v>145</v>
      </c>
      <c r="B26" s="164">
        <v>1669</v>
      </c>
      <c r="C26" s="165" t="s">
        <v>230</v>
      </c>
      <c r="D26" s="259" t="s">
        <v>51</v>
      </c>
    </row>
    <row r="27" spans="1:4" ht="12">
      <c r="A27" s="155" t="s">
        <v>298</v>
      </c>
      <c r="B27" s="164" t="s">
        <v>274</v>
      </c>
      <c r="C27" s="165" t="s">
        <v>225</v>
      </c>
      <c r="D27" s="259" t="s">
        <v>51</v>
      </c>
    </row>
    <row r="28" spans="1:4" s="28" customFormat="1" ht="12">
      <c r="A28" s="155" t="s">
        <v>275</v>
      </c>
      <c r="B28" s="164" t="s">
        <v>159</v>
      </c>
      <c r="C28" s="165" t="s">
        <v>225</v>
      </c>
      <c r="D28" s="259" t="s">
        <v>51</v>
      </c>
    </row>
    <row r="29" spans="1:4" s="28" customFormat="1" ht="12.75">
      <c r="A29" s="155" t="s">
        <v>275</v>
      </c>
      <c r="B29" s="164">
        <v>1691</v>
      </c>
      <c r="C29" s="165" t="s">
        <v>230</v>
      </c>
      <c r="D29" s="260"/>
    </row>
    <row r="30" spans="1:4" s="28" customFormat="1" ht="12">
      <c r="A30" s="155" t="s">
        <v>232</v>
      </c>
      <c r="B30" s="164" t="s">
        <v>162</v>
      </c>
      <c r="C30" s="165" t="s">
        <v>233</v>
      </c>
      <c r="D30" s="259"/>
    </row>
    <row r="31" spans="1:4" s="28" customFormat="1" ht="12">
      <c r="A31" s="155" t="s">
        <v>232</v>
      </c>
      <c r="B31" s="164" t="s">
        <v>161</v>
      </c>
      <c r="C31" s="165" t="s">
        <v>224</v>
      </c>
      <c r="D31" s="259"/>
    </row>
    <row r="32" spans="1:4" ht="12">
      <c r="A32" s="155" t="s">
        <v>281</v>
      </c>
      <c r="B32" s="164" t="s">
        <v>240</v>
      </c>
      <c r="C32" s="165" t="s">
        <v>225</v>
      </c>
      <c r="D32" s="258"/>
    </row>
    <row r="33" spans="1:4" ht="12">
      <c r="A33" s="155" t="s">
        <v>282</v>
      </c>
      <c r="B33" s="164" t="s">
        <v>272</v>
      </c>
      <c r="C33" s="165" t="s">
        <v>138</v>
      </c>
      <c r="D33" s="258"/>
    </row>
    <row r="34" spans="1:4" s="28" customFormat="1" ht="12">
      <c r="A34" s="155" t="s">
        <v>283</v>
      </c>
      <c r="B34" s="164" t="s">
        <v>258</v>
      </c>
      <c r="C34" s="165" t="s">
        <v>231</v>
      </c>
      <c r="D34" s="258"/>
    </row>
    <row r="35" spans="1:4" s="28" customFormat="1" ht="12">
      <c r="A35" s="155" t="s">
        <v>284</v>
      </c>
      <c r="B35" s="164" t="s">
        <v>256</v>
      </c>
      <c r="C35" s="165" t="s">
        <v>225</v>
      </c>
      <c r="D35" s="259"/>
    </row>
    <row r="36" spans="1:4" s="28" customFormat="1" ht="12">
      <c r="A36" s="155" t="s">
        <v>285</v>
      </c>
      <c r="B36" s="164" t="s">
        <v>257</v>
      </c>
      <c r="C36" s="165" t="s">
        <v>138</v>
      </c>
      <c r="D36" s="259"/>
    </row>
    <row r="37" spans="1:4" s="28" customFormat="1" ht="12">
      <c r="A37" s="155" t="s">
        <v>297</v>
      </c>
      <c r="B37" s="164" t="s">
        <v>253</v>
      </c>
      <c r="C37" s="165" t="s">
        <v>254</v>
      </c>
      <c r="D37" s="259" t="s">
        <v>51</v>
      </c>
    </row>
    <row r="38" spans="1:4" s="28" customFormat="1" ht="12">
      <c r="A38" s="155" t="s">
        <v>286</v>
      </c>
      <c r="B38" s="164">
        <v>1775</v>
      </c>
      <c r="C38" s="165" t="s">
        <v>225</v>
      </c>
      <c r="D38" s="259"/>
    </row>
    <row r="39" spans="1:4" s="28" customFormat="1" ht="12">
      <c r="A39" s="155" t="s">
        <v>286</v>
      </c>
      <c r="B39" s="164">
        <v>952</v>
      </c>
      <c r="C39" s="165" t="s">
        <v>226</v>
      </c>
      <c r="D39" s="259" t="s">
        <v>51</v>
      </c>
    </row>
    <row r="40" spans="1:4" s="28" customFormat="1" ht="12">
      <c r="A40" s="155" t="s">
        <v>160</v>
      </c>
      <c r="B40" s="164" t="s">
        <v>150</v>
      </c>
      <c r="C40" s="165" t="s">
        <v>234</v>
      </c>
      <c r="D40" s="259"/>
    </row>
    <row r="41" spans="1:4" s="28" customFormat="1" ht="12.75">
      <c r="A41" s="155" t="s">
        <v>273</v>
      </c>
      <c r="B41" s="164">
        <v>1537</v>
      </c>
      <c r="C41" s="165" t="s">
        <v>229</v>
      </c>
      <c r="D41" s="259" t="s">
        <v>51</v>
      </c>
    </row>
    <row r="42" spans="1:4" s="28" customFormat="1" ht="12.75">
      <c r="A42" s="155" t="s">
        <v>273</v>
      </c>
      <c r="B42" s="164">
        <v>1539</v>
      </c>
      <c r="C42" s="165" t="s">
        <v>225</v>
      </c>
      <c r="D42" s="259"/>
    </row>
    <row r="43" spans="1:4" s="28" customFormat="1" ht="12">
      <c r="A43" s="155" t="s">
        <v>289</v>
      </c>
      <c r="B43" s="164">
        <v>1538</v>
      </c>
      <c r="C43" s="165" t="s">
        <v>230</v>
      </c>
      <c r="D43" s="259"/>
    </row>
    <row r="44" spans="1:4" s="28" customFormat="1" ht="12">
      <c r="A44" s="155" t="s">
        <v>293</v>
      </c>
      <c r="B44" s="164" t="s">
        <v>292</v>
      </c>
      <c r="C44" s="165" t="s">
        <v>236</v>
      </c>
      <c r="D44" s="259"/>
    </row>
    <row r="45" spans="3:4" s="28" customFormat="1" ht="11.25">
      <c r="C45" s="160" t="s">
        <v>62</v>
      </c>
      <c r="D45" s="137">
        <f>SUM(D8:D44)</f>
        <v>0</v>
      </c>
    </row>
    <row r="46" s="28" customFormat="1" ht="11.25">
      <c r="D46" s="137" t="s">
        <v>51</v>
      </c>
    </row>
    <row r="47" spans="1:4" s="28" customFormat="1" ht="11.25">
      <c r="A47" s="136"/>
      <c r="B47" s="139"/>
      <c r="C47" s="139"/>
      <c r="D47" s="137"/>
    </row>
    <row r="48" spans="1:4" s="28" customFormat="1" ht="11.25">
      <c r="A48" s="136"/>
      <c r="B48" s="155"/>
      <c r="C48" s="139"/>
      <c r="D48" s="137"/>
    </row>
    <row r="49" spans="1:4" s="28" customFormat="1" ht="11.25">
      <c r="A49" s="163"/>
      <c r="B49" s="155"/>
      <c r="C49" s="139"/>
      <c r="D49" s="137"/>
    </row>
    <row r="50" s="28" customFormat="1" ht="11.25">
      <c r="D50" s="29"/>
    </row>
    <row r="51" s="28" customFormat="1" ht="11.25">
      <c r="D51" s="29"/>
    </row>
  </sheetData>
  <sheetProtection/>
  <mergeCells count="2">
    <mergeCell ref="A5:C5"/>
    <mergeCell ref="A6:B6"/>
  </mergeCells>
  <printOptions gridLines="1"/>
  <pageMargins left="0.25" right="0.25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8.7109375" style="0" customWidth="1"/>
    <col min="2" max="2" width="16.140625" style="0" customWidth="1"/>
    <col min="3" max="3" width="12.57421875" style="1" customWidth="1"/>
    <col min="4" max="4" width="2.7109375" style="0" customWidth="1"/>
    <col min="5" max="5" width="20.00390625" style="0" customWidth="1"/>
    <col min="6" max="6" width="12.7109375" style="0" customWidth="1"/>
    <col min="7" max="7" width="9.28125" style="1" customWidth="1"/>
    <col min="8" max="8" width="2.7109375" style="0" customWidth="1"/>
  </cols>
  <sheetData>
    <row r="1" spans="1:7" ht="12.75">
      <c r="A1" s="31"/>
      <c r="B1" s="32"/>
      <c r="C1" s="34"/>
      <c r="D1" s="33"/>
      <c r="E1" s="31"/>
      <c r="F1" s="34"/>
      <c r="G1" s="34"/>
    </row>
    <row r="2" spans="1:7" ht="13.5">
      <c r="A2" s="72" t="s">
        <v>113</v>
      </c>
      <c r="B2" s="36"/>
      <c r="E2" s="35"/>
      <c r="F2" s="38"/>
      <c r="G2" s="37"/>
    </row>
    <row r="3" spans="1:7" s="56" customFormat="1" ht="12.75">
      <c r="A3" s="156" t="s">
        <v>247</v>
      </c>
      <c r="B3" s="55"/>
      <c r="E3" s="54"/>
      <c r="F3" s="55"/>
      <c r="G3" s="55"/>
    </row>
    <row r="4" spans="1:7" s="56" customFormat="1" ht="12.75">
      <c r="A4" s="186" t="s">
        <v>304</v>
      </c>
      <c r="B4" s="55"/>
      <c r="C4" s="66"/>
      <c r="D4" s="124"/>
      <c r="E4" s="54"/>
      <c r="F4" s="55"/>
      <c r="G4" s="55"/>
    </row>
    <row r="5" spans="1:4" s="64" customFormat="1" ht="12">
      <c r="A5" s="59" t="s">
        <v>9</v>
      </c>
      <c r="B5" s="60" t="s">
        <v>30</v>
      </c>
      <c r="C5" s="61" t="s">
        <v>11</v>
      </c>
      <c r="D5" s="62"/>
    </row>
    <row r="6" spans="1:4" s="64" customFormat="1" ht="12">
      <c r="A6" s="313"/>
      <c r="B6" s="314"/>
      <c r="C6" s="315"/>
      <c r="D6" s="62"/>
    </row>
    <row r="7" spans="1:7" ht="13.5">
      <c r="A7" s="310" t="s">
        <v>248</v>
      </c>
      <c r="B7" s="311"/>
      <c r="C7" s="312"/>
      <c r="D7" s="40"/>
      <c r="G7"/>
    </row>
    <row r="8" spans="1:7" ht="12">
      <c r="A8" s="41" t="s">
        <v>306</v>
      </c>
      <c r="B8" s="125" t="s">
        <v>305</v>
      </c>
      <c r="C8" s="185" t="s">
        <v>308</v>
      </c>
      <c r="D8" s="40"/>
      <c r="G8"/>
    </row>
    <row r="9" spans="1:7" ht="12">
      <c r="A9" s="41" t="s">
        <v>100</v>
      </c>
      <c r="B9" s="125" t="s">
        <v>65</v>
      </c>
      <c r="C9" s="39"/>
      <c r="D9" s="40"/>
      <c r="G9"/>
    </row>
    <row r="10" spans="1:7" ht="12">
      <c r="A10" s="41" t="s">
        <v>66</v>
      </c>
      <c r="B10" s="125" t="s">
        <v>67</v>
      </c>
      <c r="C10" s="39"/>
      <c r="D10" s="40"/>
      <c r="G10"/>
    </row>
    <row r="11" spans="1:7" ht="12">
      <c r="A11" s="41" t="s">
        <v>68</v>
      </c>
      <c r="B11" s="125" t="s">
        <v>69</v>
      </c>
      <c r="C11" s="39"/>
      <c r="D11" s="40"/>
      <c r="G11"/>
    </row>
    <row r="12" spans="1:7" ht="12">
      <c r="A12" s="41" t="s">
        <v>70</v>
      </c>
      <c r="B12" s="125" t="s">
        <v>71</v>
      </c>
      <c r="C12" s="39"/>
      <c r="D12" s="40"/>
      <c r="G12"/>
    </row>
    <row r="13" spans="1:7" ht="12">
      <c r="A13" s="41" t="s">
        <v>72</v>
      </c>
      <c r="B13" s="125" t="s">
        <v>73</v>
      </c>
      <c r="C13" s="39"/>
      <c r="D13" s="40"/>
      <c r="G13"/>
    </row>
    <row r="14" spans="1:7" ht="12">
      <c r="A14" s="41" t="s">
        <v>149</v>
      </c>
      <c r="B14" s="125" t="s">
        <v>74</v>
      </c>
      <c r="C14" s="39"/>
      <c r="D14" s="40"/>
      <c r="G14"/>
    </row>
    <row r="15" spans="1:7" ht="12">
      <c r="A15" s="41" t="s">
        <v>250</v>
      </c>
      <c r="B15" s="125" t="s">
        <v>251</v>
      </c>
      <c r="C15" s="39"/>
      <c r="D15" s="40"/>
      <c r="G15"/>
    </row>
    <row r="16" spans="1:7" ht="12">
      <c r="A16" s="41" t="s">
        <v>82</v>
      </c>
      <c r="B16" s="125" t="s">
        <v>83</v>
      </c>
      <c r="C16" s="39"/>
      <c r="D16" s="40"/>
      <c r="G16"/>
    </row>
    <row r="17" spans="1:7" ht="12">
      <c r="A17" s="41" t="s">
        <v>75</v>
      </c>
      <c r="B17" s="125" t="s">
        <v>76</v>
      </c>
      <c r="C17" s="39"/>
      <c r="D17" s="40"/>
      <c r="G17"/>
    </row>
    <row r="18" spans="1:7" ht="12">
      <c r="A18" s="41" t="s">
        <v>219</v>
      </c>
      <c r="B18" s="145" t="s">
        <v>221</v>
      </c>
      <c r="C18" s="39"/>
      <c r="D18" s="40"/>
      <c r="G18"/>
    </row>
    <row r="19" spans="1:7" ht="12">
      <c r="A19" s="41" t="s">
        <v>220</v>
      </c>
      <c r="B19" s="125" t="s">
        <v>77</v>
      </c>
      <c r="C19" s="39"/>
      <c r="D19" s="40"/>
      <c r="G19"/>
    </row>
    <row r="20" spans="1:7" ht="12">
      <c r="A20" s="41" t="s">
        <v>78</v>
      </c>
      <c r="B20" s="125" t="s">
        <v>79</v>
      </c>
      <c r="C20" s="39"/>
      <c r="D20" s="40"/>
      <c r="G20"/>
    </row>
    <row r="21" spans="1:7" ht="12">
      <c r="A21" s="41" t="s">
        <v>80</v>
      </c>
      <c r="B21" s="125" t="s">
        <v>81</v>
      </c>
      <c r="C21" s="39"/>
      <c r="D21" s="40"/>
      <c r="G21"/>
    </row>
    <row r="22" spans="1:7" ht="12">
      <c r="A22" s="41" t="s">
        <v>84</v>
      </c>
      <c r="B22" s="125" t="s">
        <v>85</v>
      </c>
      <c r="C22" s="39"/>
      <c r="D22" s="40"/>
      <c r="G22"/>
    </row>
    <row r="23" spans="1:7" ht="12">
      <c r="A23" s="41" t="s">
        <v>101</v>
      </c>
      <c r="B23" s="125" t="s">
        <v>86</v>
      </c>
      <c r="C23" s="39"/>
      <c r="D23" s="40"/>
      <c r="G23"/>
    </row>
    <row r="24" spans="1:7" ht="12">
      <c r="A24" s="41" t="s">
        <v>108</v>
      </c>
      <c r="B24" s="125" t="s">
        <v>107</v>
      </c>
      <c r="C24" s="39"/>
      <c r="D24" s="40"/>
      <c r="G24"/>
    </row>
    <row r="25" spans="1:7" ht="12">
      <c r="A25" s="41" t="s">
        <v>310</v>
      </c>
      <c r="B25" s="125" t="s">
        <v>294</v>
      </c>
      <c r="C25" s="185"/>
      <c r="D25" s="40"/>
      <c r="G25"/>
    </row>
    <row r="26" spans="1:7" ht="12">
      <c r="A26" s="41" t="s">
        <v>309</v>
      </c>
      <c r="B26" s="125" t="s">
        <v>307</v>
      </c>
      <c r="C26" s="185" t="s">
        <v>308</v>
      </c>
      <c r="D26" s="40"/>
      <c r="G26"/>
    </row>
    <row r="27" spans="1:7" ht="12">
      <c r="A27" s="41" t="s">
        <v>87</v>
      </c>
      <c r="B27" s="125" t="s">
        <v>88</v>
      </c>
      <c r="C27" s="39"/>
      <c r="D27" s="40"/>
      <c r="G27"/>
    </row>
    <row r="28" spans="1:7" ht="12">
      <c r="A28" s="41" t="s">
        <v>148</v>
      </c>
      <c r="B28" s="125" t="s">
        <v>115</v>
      </c>
      <c r="C28" s="39"/>
      <c r="D28" s="40"/>
      <c r="G28"/>
    </row>
    <row r="29" spans="1:7" ht="12">
      <c r="A29" s="41" t="s">
        <v>311</v>
      </c>
      <c r="B29" s="125" t="s">
        <v>312</v>
      </c>
      <c r="C29" s="185" t="s">
        <v>308</v>
      </c>
      <c r="D29" s="40"/>
      <c r="G29"/>
    </row>
    <row r="30" spans="1:7" ht="12">
      <c r="A30" s="41" t="s">
        <v>89</v>
      </c>
      <c r="B30" s="125" t="s">
        <v>93</v>
      </c>
      <c r="C30" s="39"/>
      <c r="D30" s="40"/>
      <c r="G30"/>
    </row>
    <row r="31" spans="1:7" ht="12">
      <c r="A31" s="41" t="s">
        <v>90</v>
      </c>
      <c r="B31" s="125" t="s">
        <v>94</v>
      </c>
      <c r="C31" s="39"/>
      <c r="D31" s="40"/>
      <c r="G31"/>
    </row>
    <row r="32" spans="1:7" ht="12">
      <c r="A32" s="41" t="s">
        <v>91</v>
      </c>
      <c r="B32" s="125" t="s">
        <v>95</v>
      </c>
      <c r="C32" s="39"/>
      <c r="D32" s="40"/>
      <c r="G32"/>
    </row>
    <row r="33" spans="1:7" ht="12">
      <c r="A33" s="41" t="s">
        <v>92</v>
      </c>
      <c r="B33" s="125" t="s">
        <v>55</v>
      </c>
      <c r="C33" s="39"/>
      <c r="D33" s="40"/>
      <c r="G33"/>
    </row>
    <row r="34" spans="1:7" ht="12">
      <c r="A34" s="41" t="s">
        <v>96</v>
      </c>
      <c r="B34" s="125" t="s">
        <v>98</v>
      </c>
      <c r="C34" s="39"/>
      <c r="D34" s="31"/>
      <c r="G34"/>
    </row>
    <row r="35" spans="1:7" ht="12">
      <c r="A35" s="41" t="s">
        <v>97</v>
      </c>
      <c r="B35" s="125" t="s">
        <v>99</v>
      </c>
      <c r="C35" s="39"/>
      <c r="G35"/>
    </row>
    <row r="36" spans="1:7" ht="12">
      <c r="A36" s="41" t="s">
        <v>51</v>
      </c>
      <c r="B36" s="42" t="s">
        <v>51</v>
      </c>
      <c r="C36" s="39"/>
      <c r="G36"/>
    </row>
    <row r="37" spans="1:7" ht="12.75">
      <c r="A37" s="67" t="s">
        <v>62</v>
      </c>
      <c r="C37" s="65">
        <f>SUM(C9:C36)</f>
        <v>0</v>
      </c>
      <c r="E37" s="67"/>
      <c r="G37" s="65"/>
    </row>
    <row r="38" spans="1:6" ht="13.5">
      <c r="A38" s="119"/>
      <c r="C38" s="57"/>
      <c r="E38" s="57"/>
      <c r="F38" s="3"/>
    </row>
    <row r="39" spans="5:7" s="71" customFormat="1" ht="12">
      <c r="E39" s="69"/>
      <c r="F39" s="70"/>
      <c r="G39" s="70"/>
    </row>
    <row r="40" spans="5:7" s="71" customFormat="1" ht="12">
      <c r="E40" s="69"/>
      <c r="F40" s="70"/>
      <c r="G40" s="70"/>
    </row>
  </sheetData>
  <sheetProtection/>
  <mergeCells count="2">
    <mergeCell ref="A7:C7"/>
    <mergeCell ref="A6:C6"/>
  </mergeCells>
  <printOptions/>
  <pageMargins left="0.5" right="0.5" top="0.5" bottom="0.5" header="0" footer="0"/>
  <pageSetup horizontalDpi="600" verticalDpi="600" orientation="portrait" r:id="rId2"/>
  <rowBreaks count="1" manualBreakCount="1">
    <brk id="3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20"/>
  <sheetViews>
    <sheetView zoomScale="115" zoomScaleNormal="115" zoomScalePageLayoutView="0" workbookViewId="0" topLeftCell="A1">
      <selection activeCell="B6" sqref="B6:G19"/>
    </sheetView>
  </sheetViews>
  <sheetFormatPr defaultColWidth="8.8515625" defaultRowHeight="12.75"/>
  <cols>
    <col min="1" max="1" width="2.28125" style="171" customWidth="1"/>
    <col min="2" max="2" width="12.7109375" style="170" customWidth="1"/>
    <col min="3" max="3" width="2.28125" style="171" customWidth="1"/>
    <col min="4" max="4" width="8.00390625" style="173" customWidth="1"/>
    <col min="5" max="5" width="5.57421875" style="173" customWidth="1"/>
    <col min="6" max="6" width="7.7109375" style="173" customWidth="1"/>
    <col min="7" max="7" width="5.57421875" style="173" customWidth="1"/>
    <col min="8" max="8" width="2.28125" style="171" customWidth="1"/>
    <col min="9" max="16384" width="8.8515625" style="170" customWidth="1"/>
  </cols>
  <sheetData>
    <row r="4" spans="1:8" ht="13.5">
      <c r="A4" s="183"/>
      <c r="F4" s="217" t="s">
        <v>295</v>
      </c>
      <c r="H4" s="172"/>
    </row>
    <row r="5" spans="1:5" s="182" customFormat="1" ht="13.5" thickBot="1">
      <c r="A5" s="184"/>
      <c r="B5" s="257" t="s">
        <v>270</v>
      </c>
      <c r="C5" s="180"/>
      <c r="E5" s="181"/>
    </row>
    <row r="6" spans="1:8" ht="12" customHeight="1">
      <c r="A6" s="174"/>
      <c r="B6" s="203"/>
      <c r="C6" s="204"/>
      <c r="D6" s="320" t="s">
        <v>131</v>
      </c>
      <c r="E6" s="321"/>
      <c r="F6" s="321"/>
      <c r="G6" s="206"/>
      <c r="H6" s="205"/>
    </row>
    <row r="7" spans="1:8" ht="12" customHeight="1">
      <c r="A7" s="175"/>
      <c r="B7" s="207" t="s">
        <v>31</v>
      </c>
      <c r="C7" s="204"/>
      <c r="D7" s="316" t="s">
        <v>121</v>
      </c>
      <c r="E7" s="317"/>
      <c r="F7" s="318" t="s">
        <v>122</v>
      </c>
      <c r="G7" s="319"/>
      <c r="H7" s="187"/>
    </row>
    <row r="8" spans="1:8" ht="12" customHeight="1" thickBot="1">
      <c r="A8" s="175"/>
      <c r="B8" s="208" t="s">
        <v>32</v>
      </c>
      <c r="C8" s="187"/>
      <c r="D8" s="210" t="s">
        <v>10</v>
      </c>
      <c r="E8" s="211" t="s">
        <v>17</v>
      </c>
      <c r="F8" s="212" t="s">
        <v>10</v>
      </c>
      <c r="G8" s="209" t="s">
        <v>17</v>
      </c>
      <c r="H8" s="187"/>
    </row>
    <row r="9" spans="1:8" ht="12" customHeight="1">
      <c r="A9" s="187"/>
      <c r="B9" s="215" t="s">
        <v>33</v>
      </c>
      <c r="C9" s="187"/>
      <c r="D9" s="190"/>
      <c r="E9" s="188"/>
      <c r="F9" s="191" t="s">
        <v>34</v>
      </c>
      <c r="G9" s="189"/>
      <c r="H9" s="187"/>
    </row>
    <row r="10" spans="1:8" ht="12" customHeight="1">
      <c r="A10" s="187"/>
      <c r="B10" s="216" t="s">
        <v>35</v>
      </c>
      <c r="C10" s="187"/>
      <c r="D10" s="190" t="s">
        <v>271</v>
      </c>
      <c r="E10" s="200"/>
      <c r="F10" s="191"/>
      <c r="G10" s="193"/>
      <c r="H10" s="187"/>
    </row>
    <row r="11" spans="1:8" ht="12" customHeight="1">
      <c r="A11" s="187"/>
      <c r="B11" s="216" t="s">
        <v>36</v>
      </c>
      <c r="C11" s="187"/>
      <c r="D11" s="194" t="s">
        <v>114</v>
      </c>
      <c r="E11" s="192"/>
      <c r="F11" s="195" t="s">
        <v>63</v>
      </c>
      <c r="G11" s="193"/>
      <c r="H11" s="187"/>
    </row>
    <row r="12" spans="1:8" ht="12" customHeight="1">
      <c r="A12" s="196"/>
      <c r="B12" s="216" t="s">
        <v>37</v>
      </c>
      <c r="C12" s="187"/>
      <c r="D12" s="194" t="s">
        <v>56</v>
      </c>
      <c r="E12" s="197" t="s">
        <v>51</v>
      </c>
      <c r="F12" s="195" t="s">
        <v>38</v>
      </c>
      <c r="G12" s="198" t="s">
        <v>51</v>
      </c>
      <c r="H12" s="196"/>
    </row>
    <row r="13" spans="1:8" ht="12" customHeight="1">
      <c r="A13" s="202"/>
      <c r="B13" s="216" t="s">
        <v>39</v>
      </c>
      <c r="C13" s="187"/>
      <c r="D13" s="199"/>
      <c r="E13" s="200"/>
      <c r="F13" s="195" t="s">
        <v>64</v>
      </c>
      <c r="G13" s="193"/>
      <c r="H13" s="202"/>
    </row>
    <row r="14" spans="1:8" ht="12" customHeight="1">
      <c r="A14" s="196"/>
      <c r="B14" s="216" t="s">
        <v>40</v>
      </c>
      <c r="C14" s="187"/>
      <c r="D14" s="194" t="s">
        <v>57</v>
      </c>
      <c r="E14" s="201"/>
      <c r="F14" s="195"/>
      <c r="G14" s="198"/>
      <c r="H14" s="196"/>
    </row>
    <row r="15" spans="1:8" ht="12" customHeight="1">
      <c r="A15" s="196"/>
      <c r="B15" s="216" t="s">
        <v>102</v>
      </c>
      <c r="C15" s="187"/>
      <c r="D15" s="194" t="s">
        <v>58</v>
      </c>
      <c r="E15" s="197"/>
      <c r="F15" s="195"/>
      <c r="G15" s="198"/>
      <c r="H15" s="196"/>
    </row>
    <row r="16" spans="1:8" ht="12" customHeight="1">
      <c r="A16" s="196"/>
      <c r="B16" s="216" t="s">
        <v>41</v>
      </c>
      <c r="C16" s="187"/>
      <c r="D16" s="194" t="s">
        <v>59</v>
      </c>
      <c r="E16" s="197"/>
      <c r="F16" s="195"/>
      <c r="G16" s="198"/>
      <c r="H16" s="196"/>
    </row>
    <row r="17" spans="1:8" ht="12" customHeight="1">
      <c r="A17" s="196"/>
      <c r="B17" s="216" t="s">
        <v>42</v>
      </c>
      <c r="C17" s="187"/>
      <c r="D17" s="194" t="s">
        <v>60</v>
      </c>
      <c r="E17" s="201"/>
      <c r="F17" s="195"/>
      <c r="G17" s="198"/>
      <c r="H17" s="196"/>
    </row>
    <row r="18" spans="1:8" ht="12" customHeight="1">
      <c r="A18" s="187"/>
      <c r="B18" s="216" t="s">
        <v>43</v>
      </c>
      <c r="C18" s="187"/>
      <c r="D18" s="199"/>
      <c r="E18" s="200"/>
      <c r="F18" s="195" t="s">
        <v>151</v>
      </c>
      <c r="G18" s="193"/>
      <c r="H18" s="187"/>
    </row>
    <row r="19" spans="1:8" ht="12" customHeight="1">
      <c r="A19" s="187"/>
      <c r="B19" s="216" t="s">
        <v>44</v>
      </c>
      <c r="C19" s="187"/>
      <c r="D19" s="194" t="s">
        <v>45</v>
      </c>
      <c r="E19" s="200"/>
      <c r="F19" s="195"/>
      <c r="G19" s="193" t="s">
        <v>132</v>
      </c>
      <c r="H19" s="187"/>
    </row>
    <row r="20" spans="1:8" ht="12" customHeight="1">
      <c r="A20" s="176"/>
      <c r="B20" s="213" t="s">
        <v>62</v>
      </c>
      <c r="C20" s="187"/>
      <c r="D20" s="214"/>
      <c r="E20" s="213">
        <f>SUM(E9:E19)</f>
        <v>0</v>
      </c>
      <c r="F20" s="214"/>
      <c r="G20" s="213">
        <f>SUM(G9:G19)</f>
        <v>0</v>
      </c>
      <c r="H20" s="196"/>
    </row>
  </sheetData>
  <sheetProtection/>
  <mergeCells count="3">
    <mergeCell ref="D7:E7"/>
    <mergeCell ref="F7:G7"/>
    <mergeCell ref="D6:F6"/>
  </mergeCells>
  <printOptions gridLines="1"/>
  <pageMargins left="0.31496062992125984" right="0.2362204724409449" top="0.3937007874015748" bottom="0.3937007874015748" header="0" footer="0"/>
  <pageSetup fitToWidth="0"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" max="2" width="7.28125" style="0" customWidth="1"/>
    <col min="3" max="3" width="7.140625" style="0" customWidth="1"/>
    <col min="4" max="4" width="4.28125" style="0" customWidth="1"/>
    <col min="5" max="5" width="13.421875" style="0" customWidth="1"/>
    <col min="6" max="6" width="8.7109375" style="0" customWidth="1"/>
    <col min="8" max="8" width="4.00390625" style="0" customWidth="1"/>
    <col min="10" max="10" width="10.28125" style="0" customWidth="1"/>
    <col min="11" max="11" width="8.421875" style="0" customWidth="1"/>
  </cols>
  <sheetData>
    <row r="1" spans="1:7" ht="12.75">
      <c r="A1" s="31"/>
      <c r="B1" s="32"/>
      <c r="C1" s="34"/>
      <c r="D1" s="33"/>
      <c r="E1" s="31"/>
      <c r="F1" s="34"/>
      <c r="G1" s="34"/>
    </row>
    <row r="2" spans="1:7" ht="13.5">
      <c r="A2" s="152" t="s">
        <v>303</v>
      </c>
      <c r="B2" s="36"/>
      <c r="C2" s="72" t="s">
        <v>211</v>
      </c>
      <c r="E2" s="35"/>
      <c r="F2" s="38"/>
      <c r="G2" s="37"/>
    </row>
    <row r="3" spans="1:7" s="56" customFormat="1" ht="12.75">
      <c r="A3" s="54"/>
      <c r="B3" s="55"/>
      <c r="C3" s="156" t="s">
        <v>163</v>
      </c>
      <c r="E3" s="54"/>
      <c r="F3" s="55"/>
      <c r="G3" s="55"/>
    </row>
    <row r="4" spans="1:7" s="56" customFormat="1" ht="12.75">
      <c r="A4" s="54"/>
      <c r="B4" s="55"/>
      <c r="C4" s="66"/>
      <c r="D4" s="124"/>
      <c r="E4" s="54"/>
      <c r="F4" s="55"/>
      <c r="G4" s="55"/>
    </row>
    <row r="5" spans="1:11" s="64" customFormat="1" ht="12">
      <c r="A5" s="59" t="s">
        <v>9</v>
      </c>
      <c r="B5" s="159" t="s">
        <v>10</v>
      </c>
      <c r="C5" s="61" t="s">
        <v>11</v>
      </c>
      <c r="D5" s="62"/>
      <c r="E5" s="63" t="s">
        <v>9</v>
      </c>
      <c r="F5" s="159" t="s">
        <v>10</v>
      </c>
      <c r="G5" s="61" t="s">
        <v>11</v>
      </c>
      <c r="I5" s="63" t="s">
        <v>9</v>
      </c>
      <c r="J5" s="159" t="s">
        <v>10</v>
      </c>
      <c r="K5" s="61" t="s">
        <v>11</v>
      </c>
    </row>
    <row r="6" spans="1:11" s="64" customFormat="1" ht="12">
      <c r="A6" s="325" t="s">
        <v>116</v>
      </c>
      <c r="B6" s="326"/>
      <c r="C6" s="327"/>
      <c r="D6" s="62"/>
      <c r="E6" s="325" t="s">
        <v>117</v>
      </c>
      <c r="F6" s="326"/>
      <c r="G6" s="327"/>
      <c r="I6" s="41"/>
      <c r="J6" s="125"/>
      <c r="K6" s="39"/>
    </row>
    <row r="7" spans="1:11" ht="12.75">
      <c r="A7" s="328" t="s">
        <v>164</v>
      </c>
      <c r="B7" s="323"/>
      <c r="C7" s="324"/>
      <c r="D7" s="40"/>
      <c r="E7" s="328" t="s">
        <v>165</v>
      </c>
      <c r="F7" s="323"/>
      <c r="G7" s="324"/>
      <c r="I7" s="322" t="s">
        <v>166</v>
      </c>
      <c r="J7" s="323"/>
      <c r="K7" s="324"/>
    </row>
    <row r="8" spans="1:11" ht="12">
      <c r="A8" s="41" t="s">
        <v>51</v>
      </c>
      <c r="B8" s="125" t="s">
        <v>51</v>
      </c>
      <c r="C8" s="39"/>
      <c r="D8" s="40"/>
      <c r="E8" s="41" t="s">
        <v>51</v>
      </c>
      <c r="F8" s="145" t="s">
        <v>51</v>
      </c>
      <c r="G8" s="39" t="s">
        <v>51</v>
      </c>
      <c r="I8" s="41"/>
      <c r="J8" s="125"/>
      <c r="K8" s="39"/>
    </row>
    <row r="9" spans="1:11" ht="12">
      <c r="A9" s="158" t="s">
        <v>169</v>
      </c>
      <c r="B9" s="157" t="s">
        <v>168</v>
      </c>
      <c r="C9" s="39"/>
      <c r="D9" s="31"/>
      <c r="E9" s="145" t="s">
        <v>170</v>
      </c>
      <c r="F9" s="125" t="s">
        <v>167</v>
      </c>
      <c r="G9" s="39" t="s">
        <v>51</v>
      </c>
      <c r="I9" s="41" t="s">
        <v>192</v>
      </c>
      <c r="J9" s="145" t="s">
        <v>214</v>
      </c>
      <c r="K9" s="39"/>
    </row>
    <row r="10" spans="1:11" ht="12">
      <c r="A10" s="158" t="s">
        <v>173</v>
      </c>
      <c r="B10" s="157" t="s">
        <v>175</v>
      </c>
      <c r="C10" s="157"/>
      <c r="E10" s="151" t="s">
        <v>171</v>
      </c>
      <c r="F10" s="157" t="s">
        <v>172</v>
      </c>
      <c r="G10" s="157"/>
      <c r="I10" s="41" t="s">
        <v>205</v>
      </c>
      <c r="J10" s="145" t="s">
        <v>213</v>
      </c>
      <c r="K10" s="39"/>
    </row>
    <row r="11" spans="1:11" ht="12">
      <c r="A11" s="158" t="s">
        <v>179</v>
      </c>
      <c r="B11" s="157" t="s">
        <v>180</v>
      </c>
      <c r="C11" s="157"/>
      <c r="E11" s="151" t="s">
        <v>173</v>
      </c>
      <c r="F11" s="157" t="s">
        <v>174</v>
      </c>
      <c r="G11" s="157"/>
      <c r="I11" s="41" t="s">
        <v>196</v>
      </c>
      <c r="J11" s="145" t="s">
        <v>216</v>
      </c>
      <c r="K11" s="39"/>
    </row>
    <row r="12" spans="1:11" ht="12">
      <c r="A12" s="158" t="s">
        <v>183</v>
      </c>
      <c r="B12" s="157" t="s">
        <v>184</v>
      </c>
      <c r="C12" s="157"/>
      <c r="E12" s="158" t="s">
        <v>173</v>
      </c>
      <c r="F12" s="157" t="s">
        <v>176</v>
      </c>
      <c r="G12" s="157"/>
      <c r="I12" s="41" t="s">
        <v>210</v>
      </c>
      <c r="J12" s="145" t="s">
        <v>215</v>
      </c>
      <c r="K12" s="39"/>
    </row>
    <row r="13" spans="1:11" ht="12">
      <c r="A13" s="158" t="s">
        <v>186</v>
      </c>
      <c r="B13" s="157" t="s">
        <v>187</v>
      </c>
      <c r="C13" s="157"/>
      <c r="E13" s="158" t="s">
        <v>177</v>
      </c>
      <c r="F13" s="157" t="s">
        <v>178</v>
      </c>
      <c r="G13" s="157"/>
      <c r="I13" s="41"/>
      <c r="J13" s="125"/>
      <c r="K13" s="39"/>
    </row>
    <row r="14" spans="1:11" ht="12">
      <c r="A14" s="158" t="s">
        <v>190</v>
      </c>
      <c r="B14" s="157" t="s">
        <v>189</v>
      </c>
      <c r="C14" s="157"/>
      <c r="E14" s="158" t="s">
        <v>182</v>
      </c>
      <c r="F14" s="157" t="s">
        <v>181</v>
      </c>
      <c r="G14" s="157"/>
      <c r="I14" s="41"/>
      <c r="J14" s="125"/>
      <c r="K14" s="39"/>
    </row>
    <row r="15" spans="1:11" ht="12">
      <c r="A15" s="158" t="s">
        <v>192</v>
      </c>
      <c r="B15" s="157" t="s">
        <v>193</v>
      </c>
      <c r="C15" s="157"/>
      <c r="E15" s="158" t="s">
        <v>183</v>
      </c>
      <c r="F15" s="157" t="s">
        <v>185</v>
      </c>
      <c r="G15" s="157"/>
      <c r="I15" s="41" t="s">
        <v>51</v>
      </c>
      <c r="J15" s="145" t="s">
        <v>51</v>
      </c>
      <c r="K15" s="39"/>
    </row>
    <row r="16" spans="1:11" ht="12">
      <c r="A16" s="158" t="s">
        <v>201</v>
      </c>
      <c r="B16" s="157" t="s">
        <v>202</v>
      </c>
      <c r="C16" s="157"/>
      <c r="E16" s="158" t="s">
        <v>186</v>
      </c>
      <c r="F16" s="157" t="s">
        <v>188</v>
      </c>
      <c r="G16" s="157"/>
      <c r="I16" s="41" t="s">
        <v>51</v>
      </c>
      <c r="J16" s="145" t="s">
        <v>51</v>
      </c>
      <c r="K16" s="39"/>
    </row>
    <row r="17" spans="1:11" ht="12">
      <c r="A17" s="158" t="s">
        <v>206</v>
      </c>
      <c r="B17" s="158" t="s">
        <v>235</v>
      </c>
      <c r="C17" s="157"/>
      <c r="E17" s="158" t="s">
        <v>190</v>
      </c>
      <c r="F17" s="157" t="s">
        <v>191</v>
      </c>
      <c r="G17" s="157"/>
      <c r="I17" s="41" t="s">
        <v>51</v>
      </c>
      <c r="J17" s="145" t="s">
        <v>51</v>
      </c>
      <c r="K17" s="39"/>
    </row>
    <row r="18" spans="3:11" ht="12.75">
      <c r="C18" s="157"/>
      <c r="E18" s="158" t="s">
        <v>192</v>
      </c>
      <c r="F18" s="157" t="s">
        <v>194</v>
      </c>
      <c r="G18" s="157"/>
      <c r="I18" s="322" t="s">
        <v>212</v>
      </c>
      <c r="J18" s="323"/>
      <c r="K18" s="324"/>
    </row>
    <row r="19" spans="1:11" ht="12">
      <c r="A19" s="158"/>
      <c r="B19" s="158"/>
      <c r="C19" s="157"/>
      <c r="E19" s="158" t="s">
        <v>196</v>
      </c>
      <c r="F19" s="157" t="s">
        <v>195</v>
      </c>
      <c r="G19" s="157"/>
      <c r="I19" s="41" t="s">
        <v>51</v>
      </c>
      <c r="J19" s="145" t="s">
        <v>51</v>
      </c>
      <c r="K19" s="39"/>
    </row>
    <row r="20" spans="1:11" ht="12">
      <c r="A20" s="158"/>
      <c r="B20" s="158"/>
      <c r="C20" s="157"/>
      <c r="E20" s="158" t="s">
        <v>197</v>
      </c>
      <c r="F20" s="157" t="s">
        <v>198</v>
      </c>
      <c r="G20" s="157"/>
      <c r="I20" s="41" t="s">
        <v>192</v>
      </c>
      <c r="J20" s="145" t="s">
        <v>217</v>
      </c>
      <c r="K20" s="39"/>
    </row>
    <row r="21" spans="1:11" ht="12">
      <c r="A21" s="158"/>
      <c r="B21" s="158"/>
      <c r="C21" s="157"/>
      <c r="E21" s="158" t="s">
        <v>200</v>
      </c>
      <c r="F21" s="157" t="s">
        <v>199</v>
      </c>
      <c r="G21" s="157"/>
      <c r="I21" s="41" t="s">
        <v>205</v>
      </c>
      <c r="J21" s="145" t="s">
        <v>218</v>
      </c>
      <c r="K21" s="39"/>
    </row>
    <row r="22" spans="1:11" ht="12">
      <c r="A22" s="158"/>
      <c r="B22" s="157"/>
      <c r="C22" s="157"/>
      <c r="E22" s="158" t="s">
        <v>203</v>
      </c>
      <c r="F22" s="157" t="s">
        <v>204</v>
      </c>
      <c r="G22" s="157"/>
      <c r="I22" s="41"/>
      <c r="J22" s="145"/>
      <c r="K22" s="39"/>
    </row>
    <row r="23" spans="1:11" ht="12">
      <c r="A23" s="157"/>
      <c r="B23" s="157"/>
      <c r="C23" s="157"/>
      <c r="E23" s="158" t="s">
        <v>206</v>
      </c>
      <c r="F23" s="157" t="s">
        <v>207</v>
      </c>
      <c r="G23" s="157"/>
      <c r="I23" s="41" t="s">
        <v>51</v>
      </c>
      <c r="J23" s="145" t="s">
        <v>51</v>
      </c>
      <c r="K23" s="39"/>
    </row>
    <row r="24" spans="1:11" ht="12">
      <c r="A24" s="157"/>
      <c r="B24" s="157"/>
      <c r="C24" s="157"/>
      <c r="E24" s="158" t="s">
        <v>208</v>
      </c>
      <c r="F24" s="157" t="s">
        <v>209</v>
      </c>
      <c r="G24" s="157"/>
      <c r="I24" s="41" t="s">
        <v>51</v>
      </c>
      <c r="J24" s="145" t="s">
        <v>51</v>
      </c>
      <c r="K24" s="39"/>
    </row>
    <row r="25" spans="1:11" ht="12.75">
      <c r="A25" s="157"/>
      <c r="B25" s="157"/>
      <c r="C25" s="157"/>
      <c r="E25" s="158"/>
      <c r="F25" s="157"/>
      <c r="G25" s="157"/>
      <c r="I25" s="322" t="s">
        <v>265</v>
      </c>
      <c r="J25" s="323"/>
      <c r="K25" s="324"/>
    </row>
    <row r="26" spans="1:11" ht="12">
      <c r="A26" s="157"/>
      <c r="B26" s="157"/>
      <c r="C26" s="157"/>
      <c r="E26" s="158"/>
      <c r="F26" s="157"/>
      <c r="G26" s="157"/>
      <c r="I26" s="41" t="s">
        <v>268</v>
      </c>
      <c r="J26" s="145" t="s">
        <v>266</v>
      </c>
      <c r="K26" s="39"/>
    </row>
    <row r="27" spans="1:11" ht="12">
      <c r="A27" s="157"/>
      <c r="B27" s="157"/>
      <c r="C27" s="157"/>
      <c r="E27" s="158"/>
      <c r="F27" s="157"/>
      <c r="G27" s="157"/>
      <c r="I27" s="41" t="s">
        <v>269</v>
      </c>
      <c r="J27" s="125" t="s">
        <v>267</v>
      </c>
      <c r="K27" s="39"/>
    </row>
    <row r="28" spans="1:11" ht="12">
      <c r="A28" s="157"/>
      <c r="B28" s="157"/>
      <c r="C28" s="157"/>
      <c r="E28" s="158"/>
      <c r="F28" s="157"/>
      <c r="G28" s="157"/>
      <c r="I28" s="41" t="s">
        <v>51</v>
      </c>
      <c r="J28" s="145" t="s">
        <v>51</v>
      </c>
      <c r="K28" s="39"/>
    </row>
    <row r="29" spans="1:11" ht="12">
      <c r="A29" s="157"/>
      <c r="B29" s="157"/>
      <c r="C29" s="157"/>
      <c r="E29" s="158"/>
      <c r="G29" s="157"/>
      <c r="I29" s="41" t="s">
        <v>51</v>
      </c>
      <c r="J29" s="145" t="s">
        <v>51</v>
      </c>
      <c r="K29" s="39"/>
    </row>
    <row r="30" spans="1:11" ht="12">
      <c r="A30" s="157"/>
      <c r="B30" s="157"/>
      <c r="C30" s="157"/>
      <c r="E30" s="157"/>
      <c r="F30" s="157"/>
      <c r="G30" s="157"/>
      <c r="I30" s="41" t="s">
        <v>51</v>
      </c>
      <c r="J30" s="145" t="s">
        <v>51</v>
      </c>
      <c r="K30" s="39"/>
    </row>
    <row r="31" spans="1:11" ht="12">
      <c r="A31" s="157"/>
      <c r="B31" s="157"/>
      <c r="C31" s="157"/>
      <c r="E31" s="157"/>
      <c r="F31" s="157"/>
      <c r="G31" s="157"/>
      <c r="I31" s="41" t="s">
        <v>51</v>
      </c>
      <c r="J31" s="145" t="s">
        <v>51</v>
      </c>
      <c r="K31" s="39"/>
    </row>
    <row r="32" spans="1:11" ht="12">
      <c r="A32" s="157"/>
      <c r="B32" s="157"/>
      <c r="C32" s="157"/>
      <c r="E32" s="157"/>
      <c r="F32" s="157"/>
      <c r="G32" s="157"/>
      <c r="I32" s="41" t="s">
        <v>51</v>
      </c>
      <c r="J32" s="145" t="s">
        <v>51</v>
      </c>
      <c r="K32" s="39"/>
    </row>
    <row r="33" spans="1:11" ht="12">
      <c r="A33" s="157"/>
      <c r="B33" s="157"/>
      <c r="C33" s="157"/>
      <c r="E33" s="157"/>
      <c r="F33" s="157"/>
      <c r="G33" s="157"/>
      <c r="I33" s="41" t="s">
        <v>51</v>
      </c>
      <c r="J33" s="145" t="s">
        <v>51</v>
      </c>
      <c r="K33" s="39"/>
    </row>
    <row r="34" spans="1:11" ht="12">
      <c r="A34" s="157"/>
      <c r="B34" s="157"/>
      <c r="C34" s="157"/>
      <c r="E34" s="157"/>
      <c r="F34" s="157"/>
      <c r="G34" s="157"/>
      <c r="I34" s="41" t="s">
        <v>51</v>
      </c>
      <c r="J34" s="145" t="s">
        <v>51</v>
      </c>
      <c r="K34" s="39"/>
    </row>
    <row r="35" spans="1:11" ht="12">
      <c r="A35" s="157"/>
      <c r="B35" s="157"/>
      <c r="C35" s="157"/>
      <c r="E35" s="157"/>
      <c r="F35" s="157"/>
      <c r="G35" s="157"/>
      <c r="I35" s="41" t="s">
        <v>51</v>
      </c>
      <c r="J35" s="145" t="s">
        <v>51</v>
      </c>
      <c r="K35" s="39"/>
    </row>
  </sheetData>
  <sheetProtection/>
  <mergeCells count="7">
    <mergeCell ref="I25:K25"/>
    <mergeCell ref="I18:K18"/>
    <mergeCell ref="A6:C6"/>
    <mergeCell ref="E6:G6"/>
    <mergeCell ref="A7:C7"/>
    <mergeCell ref="E7:G7"/>
    <mergeCell ref="I7:K7"/>
  </mergeCells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marathon thread</dc:creator>
  <cp:keywords/>
  <dc:description/>
  <cp:lastModifiedBy>michele hoch-faintuch</cp:lastModifiedBy>
  <cp:lastPrinted>2023-03-01T17:44:47Z</cp:lastPrinted>
  <dcterms:created xsi:type="dcterms:W3CDTF">2005-11-03T16:08:35Z</dcterms:created>
  <dcterms:modified xsi:type="dcterms:W3CDTF">2024-03-13T21:40:37Z</dcterms:modified>
  <cp:category/>
  <cp:version/>
  <cp:contentType/>
  <cp:contentStatus/>
</cp:coreProperties>
</file>